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4AD92609-7EC5-4AD7-B79B-ABEBDB8592CE}" xr6:coauthVersionLast="47" xr6:coauthVersionMax="47" xr10:uidLastSave="{00000000-0000-0000-0000-000000000000}"/>
  <bookViews>
    <workbookView xWindow="-108" yWindow="-108" windowWidth="23256" windowHeight="12456" xr2:uid="{778DE2ED-414E-4CAE-8FD1-F8222B7782C7}"/>
  </bookViews>
  <sheets>
    <sheet name="mca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D113" i="1" s="1"/>
  <c r="E109" i="1"/>
  <c r="C109" i="1"/>
  <c r="E105" i="1"/>
  <c r="C105" i="1"/>
  <c r="E101" i="1"/>
  <c r="C101" i="1"/>
  <c r="E97" i="1"/>
  <c r="C97" i="1"/>
  <c r="E93" i="1"/>
  <c r="C93" i="1"/>
  <c r="D97" i="1" s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D49" i="1" s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137" i="1" l="1"/>
  <c r="D57" i="1"/>
  <c r="D101" i="1"/>
  <c r="D117" i="1"/>
  <c r="D53" i="1"/>
  <c r="D25" i="1"/>
  <c r="D29" i="1"/>
  <c r="D37" i="1"/>
  <c r="D21" i="1"/>
  <c r="D61" i="1"/>
  <c r="D77" i="1"/>
  <c r="D85" i="1"/>
  <c r="D121" i="1"/>
  <c r="D109" i="1"/>
  <c r="D41" i="1"/>
  <c r="D65" i="1"/>
  <c r="D69" i="1"/>
  <c r="D13" i="1"/>
  <c r="D73" i="1"/>
  <c r="D17" i="1"/>
  <c r="D45" i="1"/>
  <c r="D105" i="1"/>
  <c r="D33" i="1"/>
  <c r="D125" i="1"/>
  <c r="D89" i="1"/>
  <c r="D129" i="1"/>
  <c r="D81" i="1"/>
  <c r="D141" i="1"/>
  <c r="D133" i="1"/>
  <c r="D93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<sst xmlns="http://schemas.openxmlformats.org/spreadsheetml/2006/main" count="149" uniqueCount="149">
  <si>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</si>
  <si>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</si>
  <si>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</si>
  <si>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</si>
  <si>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</si>
  <si>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</si>
  <si>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</si>
  <si>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</si>
  <si>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</si>
  <si>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</si>
  <si>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</si>
  <si>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</si>
  <si>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</si>
  <si>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</si>
  <si>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</si>
  <si>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</si>
  <si>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</si>
  <si>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</si>
  <si>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</si>
  <si>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</si>
  <si>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</si>
  <si>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</si>
  <si>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</si>
  <si>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</si>
  <si>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</si>
  <si>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</si>
  <si>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</si>
  <si>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</si>
  <si>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</si>
  <si>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</si>
  <si>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</si>
  <si>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</si>
  <si>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</si>
  <si>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</si>
  <si>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</si>
  <si>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</si>
  <si>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</si>
  <si>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</si>
  <si>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</si>
  <si>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</si>
  <si>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</si>
  <si>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</si>
  <si>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</si>
  <si>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</si>
  <si>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</si>
  <si>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</si>
  <si>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</si>
  <si>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</si>
  <si>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</si>
  <si>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</si>
  <si>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</si>
  <si>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</si>
  <si>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</si>
  <si>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</si>
  <si>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</si>
  <si>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</si>
  <si>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</si>
  <si>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</si>
  <si>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</si>
  <si>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</si>
  <si>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</si>
  <si>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</si>
  <si>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</si>
  <si>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</si>
  <si>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</si>
  <si>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</si>
  <si>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</si>
  <si>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</si>
  <si>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</si>
  <si>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</si>
  <si>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</si>
  <si>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</si>
  <si>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</si>
  <si>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</si>
  <si>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</si>
  <si>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</si>
  <si>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</si>
  <si>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</si>
  <si>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</si>
  <si>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</si>
  <si>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</si>
  <si>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</si>
  <si>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</si>
  <si>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</si>
  <si>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</si>
  <si>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</si>
  <si>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</si>
  <si>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</si>
  <si>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</si>
  <si>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</si>
  <si>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</si>
  <si>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</si>
  <si>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</si>
  <si>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</si>
  <si>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</si>
  <si>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</si>
  <si>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</si>
  <si>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</si>
  <si>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</si>
  <si>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</si>
  <si>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</si>
  <si>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</si>
  <si>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</si>
  <si>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</si>
  <si>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</si>
  <si>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</si>
  <si>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</si>
  <si>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</si>
  <si>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</si>
  <si>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</si>
  <si>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</si>
  <si>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</si>
  <si>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</si>
  <si>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</si>
  <si>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</si>
  <si>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</si>
  <si>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</si>
  <si>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</si>
  <si>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</si>
  <si>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</si>
  <si>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</si>
  <si>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</si>
  <si>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</si>
  <si>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</si>
  <si>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</si>
  <si>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</si>
  <si>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</si>
  <si>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</si>
  <si>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</si>
  <si>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</si>
  <si>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</si>
  <si>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</si>
  <si>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</si>
  <si>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</si>
  <si>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</si>
  <si>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</si>
  <si>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</si>
  <si>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</si>
  <si>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</si>
  <si>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</si>
  <si>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</si>
  <si>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</si>
  <si>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</si>
  <si>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</si>
  <si>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</si>
  <si>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McAllen—Edinburg—Mission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</si>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</sst>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E380-D04C-429E-BCE7-E5BBC12168A0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9296.4227546000002</v>
      </c>
    </row>
    <row r="7" spans="1:5" x14ac:dyDescent="0.3">
      <c r="A7" t="s">
        <v>3</v>
      </c>
      <c r="B7" s="1">
        <v>9468.9958348</v>
      </c>
    </row>
    <row r="8" spans="1:5" x14ac:dyDescent="0.3">
      <c r="A8" t="s">
        <v>4</v>
      </c>
      <c r="B8" s="1">
        <v>9267.0253773999993</v>
      </c>
    </row>
    <row r="9" spans="1:5" x14ac:dyDescent="0.3">
      <c r="A9" t="s">
        <v>5</v>
      </c>
      <c r="B9" s="1">
        <v>9170.6847223999994</v>
      </c>
      <c r="C9" s="1">
        <f>AVERAGE(B6:B9)</f>
        <v>9300.7821722999997</v>
      </c>
    </row>
    <row r="10" spans="1:5" x14ac:dyDescent="0.3">
      <c r="A10" t="s">
        <v>6</v>
      </c>
      <c r="B10" s="1">
        <v>9345.7522893000005</v>
      </c>
    </row>
    <row r="11" spans="1:5" x14ac:dyDescent="0.3">
      <c r="A11" t="s">
        <v>7</v>
      </c>
      <c r="B11" s="1">
        <v>9553.1418396000008</v>
      </c>
    </row>
    <row r="12" spans="1:5" x14ac:dyDescent="0.3">
      <c r="A12" t="s">
        <v>8</v>
      </c>
      <c r="B12" s="1">
        <v>9522.0397888000007</v>
      </c>
    </row>
    <row r="13" spans="1:5" x14ac:dyDescent="0.3">
      <c r="A13" t="s">
        <v>9</v>
      </c>
      <c r="B13" s="1">
        <v>9741.8441547999992</v>
      </c>
      <c r="C13" s="1">
        <f>AVERAGE(B10:B13)</f>
        <v>9540.6945181249994</v>
      </c>
      <c r="D13" s="1">
        <f>((C13/C9)-1)*100</f>
        <v>2.5794856967999769</v>
      </c>
      <c r="E13" s="1">
        <f>((B13/B9)-1)*100</f>
        <v>6.2281001876000053</v>
      </c>
    </row>
    <row r="14" spans="1:5" x14ac:dyDescent="0.3">
      <c r="A14" t="s">
        <v>10</v>
      </c>
      <c r="B14" s="1">
        <v>9628.9226595</v>
      </c>
    </row>
    <row r="15" spans="1:5" x14ac:dyDescent="0.3">
      <c r="A15" t="s">
        <v>11</v>
      </c>
      <c r="B15" s="1">
        <v>9590.9375106000007</v>
      </c>
    </row>
    <row r="16" spans="1:5" x14ac:dyDescent="0.3">
      <c r="A16" t="s">
        <v>12</v>
      </c>
      <c r="B16" s="1">
        <v>9686.1780612000002</v>
      </c>
    </row>
    <row r="17" spans="1:5" x14ac:dyDescent="0.3">
      <c r="A17" t="s">
        <v>13</v>
      </c>
      <c r="B17" s="1">
        <v>9916.9519751999997</v>
      </c>
      <c r="C17" s="1">
        <f>AVERAGE(B14:B17)</f>
        <v>9705.7475516249997</v>
      </c>
      <c r="D17" s="1">
        <f>((C17/C13)-1)*100</f>
        <v>1.7299897107746265</v>
      </c>
      <c r="E17" s="1">
        <f>((B17/B13)-1)*100</f>
        <v>1.797481232685505</v>
      </c>
    </row>
    <row r="18" spans="1:5" x14ac:dyDescent="0.3">
      <c r="A18" t="s">
        <v>14</v>
      </c>
      <c r="B18" s="1">
        <v>9553.3460551000007</v>
      </c>
    </row>
    <row r="19" spans="1:5" x14ac:dyDescent="0.3">
      <c r="A19" t="s">
        <v>15</v>
      </c>
      <c r="B19" s="1">
        <v>9689.1359816999993</v>
      </c>
    </row>
    <row r="20" spans="1:5" x14ac:dyDescent="0.3">
      <c r="A20" t="s">
        <v>16</v>
      </c>
      <c r="B20" s="1">
        <v>9792.7667813999997</v>
      </c>
    </row>
    <row r="21" spans="1:5" x14ac:dyDescent="0.3">
      <c r="A21" t="s">
        <v>17</v>
      </c>
      <c r="B21" s="1">
        <v>9700.2707601999991</v>
      </c>
      <c r="C21" s="1">
        <f>AVERAGE(B18:B21)</f>
        <v>9683.8798946000006</v>
      </c>
      <c r="D21" s="1">
        <f>((C21/C17)-1)*100</f>
        <v>-0.22530626217800442</v>
      </c>
      <c r="E21" s="1">
        <f>((B21/B17)-1)*100</f>
        <v>-2.1849577928971575</v>
      </c>
    </row>
    <row r="22" spans="1:5" x14ac:dyDescent="0.3">
      <c r="A22" t="s">
        <v>18</v>
      </c>
      <c r="B22" s="1">
        <v>9513.6968369999995</v>
      </c>
    </row>
    <row r="23" spans="1:5" x14ac:dyDescent="0.3">
      <c r="A23" t="s">
        <v>19</v>
      </c>
      <c r="B23" s="1">
        <v>9616.9787785000008</v>
      </c>
    </row>
    <row r="24" spans="1:5" x14ac:dyDescent="0.3">
      <c r="A24" t="s">
        <v>20</v>
      </c>
      <c r="B24" s="1">
        <v>9763.9020459999992</v>
      </c>
    </row>
    <row r="25" spans="1:5" x14ac:dyDescent="0.3">
      <c r="A25" t="s">
        <v>21</v>
      </c>
      <c r="B25" s="1">
        <v>9671.0636434999997</v>
      </c>
      <c r="C25" s="1">
        <f>AVERAGE(B22:B25)</f>
        <v>9641.4103262499993</v>
      </c>
      <c r="D25" s="1">
        <f>((C25/C21)-1)*100</f>
        <v>-0.43855942878519016</v>
      </c>
      <c r="E25" s="1">
        <f>((B25/B21)-1)*100</f>
        <v>-0.30109589125940639</v>
      </c>
    </row>
    <row r="26" spans="1:5" x14ac:dyDescent="0.3">
      <c r="A26" t="s">
        <v>22</v>
      </c>
      <c r="B26" s="1">
        <v>9616.3714901999992</v>
      </c>
    </row>
    <row r="27" spans="1:5" x14ac:dyDescent="0.3">
      <c r="A27" t="s">
        <v>23</v>
      </c>
      <c r="B27" s="1">
        <v>9641.3938008000005</v>
      </c>
    </row>
    <row r="28" spans="1:5" x14ac:dyDescent="0.3">
      <c r="A28" t="s">
        <v>24</v>
      </c>
      <c r="B28" s="1">
        <v>9677.1291569999994</v>
      </c>
    </row>
    <row r="29" spans="1:5" x14ac:dyDescent="0.3">
      <c r="A29" t="s">
        <v>25</v>
      </c>
      <c r="B29" s="1">
        <v>9571.8298384999998</v>
      </c>
      <c r="C29" s="1">
        <f>AVERAGE(B26:B29)</f>
        <v>9626.6810716250002</v>
      </c>
      <c r="D29" s="1">
        <f>((C29/C25)-1)*100</f>
        <v>-0.1527707475004636</v>
      </c>
      <c r="E29" s="1">
        <f>((B29/B25)-1)*100</f>
        <v>-1.0260898765431681</v>
      </c>
    </row>
    <row r="30" spans="1:5" x14ac:dyDescent="0.3">
      <c r="A30" t="s">
        <v>26</v>
      </c>
      <c r="B30" s="1">
        <v>9853.9010381999997</v>
      </c>
    </row>
    <row r="31" spans="1:5" x14ac:dyDescent="0.3">
      <c r="A31" t="s">
        <v>27</v>
      </c>
      <c r="B31" s="1">
        <v>9914.5490855999997</v>
      </c>
    </row>
    <row r="32" spans="1:5" x14ac:dyDescent="0.3">
      <c r="A32" t="s">
        <v>28</v>
      </c>
      <c r="B32" s="1">
        <v>9727.2661153999998</v>
      </c>
    </row>
    <row r="33" spans="1:5" x14ac:dyDescent="0.3">
      <c r="A33" t="s">
        <v>29</v>
      </c>
      <c r="B33" s="1">
        <v>9847.2102149000002</v>
      </c>
      <c r="C33" s="1">
        <f>AVERAGE(B30:B33)</f>
        <v>9835.7316135250003</v>
      </c>
      <c r="D33" s="1">
        <f>((C33/C29)-1)*100</f>
        <v>2.1715744018588445</v>
      </c>
      <c r="E33" s="1">
        <f>((B33/B29)-1)*100</f>
        <v>2.8769877969660573</v>
      </c>
    </row>
    <row r="34" spans="1:5" x14ac:dyDescent="0.3">
      <c r="A34" t="s">
        <v>30</v>
      </c>
      <c r="B34" s="1">
        <v>9902.5071528999997</v>
      </c>
    </row>
    <row r="35" spans="1:5" x14ac:dyDescent="0.3">
      <c r="A35" t="s">
        <v>31</v>
      </c>
      <c r="B35" s="1">
        <v>9882.6758018</v>
      </c>
    </row>
    <row r="36" spans="1:5" x14ac:dyDescent="0.3">
      <c r="A36" t="s">
        <v>32</v>
      </c>
      <c r="B36" s="1">
        <v>10010.471976000001</v>
      </c>
    </row>
    <row r="37" spans="1:5" x14ac:dyDescent="0.3">
      <c r="A37" t="s">
        <v>33</v>
      </c>
      <c r="B37" s="1">
        <v>10230.598190999999</v>
      </c>
      <c r="C37" s="1">
        <f>AVERAGE(B34:B37)</f>
        <v>10006.563280425</v>
      </c>
      <c r="D37" s="1">
        <f>((C37/C33)-1)*100</f>
        <v>1.7368475840179531</v>
      </c>
      <c r="E37" s="1">
        <f>((B37/B33)-1)*100</f>
        <v>3.8933664229071407</v>
      </c>
    </row>
    <row r="38" spans="1:5" x14ac:dyDescent="0.3">
      <c r="A38" t="s">
        <v>34</v>
      </c>
      <c r="B38" s="1">
        <v>10099.499639</v>
      </c>
    </row>
    <row r="39" spans="1:5" x14ac:dyDescent="0.3">
      <c r="A39" t="s">
        <v>35</v>
      </c>
      <c r="B39" s="1">
        <v>10287.870128</v>
      </c>
    </row>
    <row r="40" spans="1:5" x14ac:dyDescent="0.3">
      <c r="A40" t="s">
        <v>36</v>
      </c>
      <c r="B40" s="1">
        <v>10239.559932</v>
      </c>
    </row>
    <row r="41" spans="1:5" x14ac:dyDescent="0.3">
      <c r="A41" t="s">
        <v>37</v>
      </c>
      <c r="B41" s="1">
        <v>10437.866999</v>
      </c>
      <c r="C41" s="1">
        <f>AVERAGE(B38:B41)</f>
        <v>10266.1991745</v>
      </c>
      <c r="D41" s="1">
        <f>((C41/C37)-1)*100</f>
        <v>2.5946559952596759</v>
      </c>
      <c r="E41" s="1">
        <f>((B41/B37)-1)*100</f>
        <v>2.0259695878031669</v>
      </c>
    </row>
    <row r="42" spans="1:5" x14ac:dyDescent="0.3">
      <c r="A42" t="s">
        <v>38</v>
      </c>
      <c r="B42" s="1">
        <v>10080.985780000001</v>
      </c>
    </row>
    <row r="43" spans="1:5" x14ac:dyDescent="0.3">
      <c r="A43" t="s">
        <v>39</v>
      </c>
      <c r="B43" s="1">
        <v>10157.048233</v>
      </c>
    </row>
    <row r="44" spans="1:5" x14ac:dyDescent="0.3">
      <c r="A44" t="s">
        <v>40</v>
      </c>
      <c r="B44" s="1">
        <v>10276.842441000001</v>
      </c>
    </row>
    <row r="45" spans="1:5" x14ac:dyDescent="0.3">
      <c r="A45" t="s">
        <v>41</v>
      </c>
      <c r="B45" s="1">
        <v>10336.949687</v>
      </c>
      <c r="C45" s="1">
        <f>AVERAGE(B42:B45)</f>
        <v>10212.956535249999</v>
      </c>
      <c r="D45" s="1">
        <f>((C45/C41)-1)*100</f>
        <v>-0.51862075092258264</v>
      </c>
      <c r="E45" s="1">
        <f>((B45/B41)-1)*100</f>
        <v>-0.96683845473091168</v>
      </c>
    </row>
    <row r="46" spans="1:5" x14ac:dyDescent="0.3">
      <c r="A46" t="s">
        <v>42</v>
      </c>
      <c r="B46" s="1">
        <v>10398.667229000001</v>
      </c>
    </row>
    <row r="47" spans="1:5" x14ac:dyDescent="0.3">
      <c r="A47" t="s">
        <v>43</v>
      </c>
      <c r="B47" s="1">
        <v>10131.624089000001</v>
      </c>
    </row>
    <row r="48" spans="1:5" x14ac:dyDescent="0.3">
      <c r="A48" t="s">
        <v>44</v>
      </c>
      <c r="B48" s="1">
        <v>10032.092908000001</v>
      </c>
    </row>
    <row r="49" spans="1:5" x14ac:dyDescent="0.3">
      <c r="A49" t="s">
        <v>45</v>
      </c>
      <c r="B49" s="1">
        <v>9841.0053623000003</v>
      </c>
      <c r="C49" s="1">
        <f>AVERAGE(B46:B49)</f>
        <v>10100.847397075</v>
      </c>
      <c r="D49" s="1">
        <f>((C49/C45)-1)*100</f>
        <v>-1.0977148271223425</v>
      </c>
      <c r="E49" s="1">
        <f>((B49/B45)-1)*100</f>
        <v>-4.7977821283556317</v>
      </c>
    </row>
    <row r="50" spans="1:5" x14ac:dyDescent="0.3">
      <c r="A50" t="s">
        <v>46</v>
      </c>
      <c r="B50" s="1">
        <v>9994.6129151000005</v>
      </c>
    </row>
    <row r="51" spans="1:5" x14ac:dyDescent="0.3">
      <c r="A51" t="s">
        <v>47</v>
      </c>
      <c r="B51" s="1">
        <v>10015.720862</v>
      </c>
    </row>
    <row r="52" spans="1:5" x14ac:dyDescent="0.3">
      <c r="A52" t="s">
        <v>48</v>
      </c>
      <c r="B52" s="1">
        <v>10026.632014999999</v>
      </c>
    </row>
    <row r="53" spans="1:5" x14ac:dyDescent="0.3">
      <c r="A53" t="s">
        <v>49</v>
      </c>
      <c r="B53" s="1">
        <v>10157.434112999999</v>
      </c>
      <c r="C53" s="1">
        <f>AVERAGE(B50:B53)</f>
        <v>10048.599976275</v>
      </c>
      <c r="D53" s="1">
        <f>((C53/C49)-1)*100</f>
        <v>-0.51725779774803859</v>
      </c>
      <c r="E53" s="1">
        <f>((B53/B49)-1)*100</f>
        <v>3.2154108147548488</v>
      </c>
    </row>
    <row r="54" spans="1:5" x14ac:dyDescent="0.3">
      <c r="A54" t="s">
        <v>50</v>
      </c>
      <c r="B54" s="1">
        <v>10290.090502999999</v>
      </c>
    </row>
    <row r="55" spans="1:5" x14ac:dyDescent="0.3">
      <c r="A55" t="s">
        <v>51</v>
      </c>
      <c r="B55" s="1">
        <v>10283.316713</v>
      </c>
    </row>
    <row r="56" spans="1:5" x14ac:dyDescent="0.3">
      <c r="A56" t="s">
        <v>52</v>
      </c>
      <c r="B56" s="1">
        <v>10250.482034000001</v>
      </c>
    </row>
    <row r="57" spans="1:5" x14ac:dyDescent="0.3">
      <c r="A57" t="s">
        <v>53</v>
      </c>
      <c r="B57" s="1">
        <v>10230.220452</v>
      </c>
      <c r="C57" s="1">
        <f>AVERAGE(B54:B57)</f>
        <v>10263.5274255</v>
      </c>
      <c r="D57" s="1">
        <f>((C57/C53)-1)*100</f>
        <v>2.1388795427467411</v>
      </c>
      <c r="E57" s="1">
        <f>((B57/B53)-1)*100</f>
        <v>0.71658194569870215</v>
      </c>
    </row>
    <row r="58" spans="1:5" x14ac:dyDescent="0.3">
      <c r="A58" t="s">
        <v>54</v>
      </c>
      <c r="B58" s="1">
        <v>10238.659335</v>
      </c>
    </row>
    <row r="59" spans="1:5" x14ac:dyDescent="0.3">
      <c r="A59" t="s">
        <v>55</v>
      </c>
      <c r="B59" s="1">
        <v>10237.355814</v>
      </c>
    </row>
    <row r="60" spans="1:5" x14ac:dyDescent="0.3">
      <c r="A60" t="s">
        <v>56</v>
      </c>
      <c r="B60" s="1">
        <v>10186.131234</v>
      </c>
    </row>
    <row r="61" spans="1:5" x14ac:dyDescent="0.3">
      <c r="A61" t="s">
        <v>57</v>
      </c>
      <c r="B61" s="1">
        <v>10275.373239</v>
      </c>
      <c r="C61" s="1">
        <f>AVERAGE(B58:B61)</f>
        <v>10234.3799055</v>
      </c>
      <c r="D61" s="1">
        <f>((C61/C57)-1)*100</f>
        <v>-0.28399125165858852</v>
      </c>
      <c r="E61" s="1">
        <f>((B61/B57)-1)*100</f>
        <v>0.44136670575045667</v>
      </c>
    </row>
    <row r="62" spans="1:5" x14ac:dyDescent="0.3">
      <c r="A62" t="s">
        <v>58</v>
      </c>
      <c r="B62" s="1">
        <v>10158.883238</v>
      </c>
    </row>
    <row r="63" spans="1:5" x14ac:dyDescent="0.3">
      <c r="A63" t="s">
        <v>59</v>
      </c>
      <c r="B63" s="1">
        <v>10210.151271000001</v>
      </c>
    </row>
    <row r="64" spans="1:5" x14ac:dyDescent="0.3">
      <c r="A64" t="s">
        <v>60</v>
      </c>
      <c r="B64" s="1">
        <v>10314.376808000001</v>
      </c>
    </row>
    <row r="65" spans="1:5" x14ac:dyDescent="0.3">
      <c r="A65" t="s">
        <v>61</v>
      </c>
      <c r="B65" s="1">
        <v>10253.6654</v>
      </c>
      <c r="C65" s="1">
        <f>AVERAGE(B62:B65)</f>
        <v>10234.269179250001</v>
      </c>
      <c r="D65" s="1">
        <f>((C65/C61)-1)*100</f>
        <v>-1.0819048249288699E-3</v>
      </c>
      <c r="E65" s="1">
        <f>((B65/B61)-1)*100</f>
        <v>-0.21126083204071611</v>
      </c>
    </row>
    <row r="66" spans="1:5" x14ac:dyDescent="0.3">
      <c r="A66" t="s">
        <v>62</v>
      </c>
      <c r="B66" s="1">
        <v>10113.568046</v>
      </c>
    </row>
    <row r="67" spans="1:5" x14ac:dyDescent="0.3">
      <c r="A67" t="s">
        <v>63</v>
      </c>
      <c r="B67" s="1">
        <v>10246.862179</v>
      </c>
    </row>
    <row r="68" spans="1:5" x14ac:dyDescent="0.3">
      <c r="A68" t="s">
        <v>64</v>
      </c>
      <c r="B68" s="1">
        <v>10428.019410999999</v>
      </c>
    </row>
    <row r="69" spans="1:5" x14ac:dyDescent="0.3">
      <c r="A69" t="s">
        <v>65</v>
      </c>
      <c r="B69" s="1">
        <v>9965.3799405000009</v>
      </c>
      <c r="C69" s="1">
        <f>AVERAGE(B66:B69)</f>
        <v>10188.457394125</v>
      </c>
      <c r="D69" s="1">
        <f>((C69/C65)-1)*100</f>
        <v>-0.44763123113747971</v>
      </c>
      <c r="E69" s="1">
        <f>((B69/B65)-1)*100</f>
        <v>-2.8115356631395305</v>
      </c>
    </row>
    <row r="70" spans="1:5" x14ac:dyDescent="0.3">
      <c r="A70" t="s">
        <v>66</v>
      </c>
      <c r="B70" s="1">
        <v>10338.135692</v>
      </c>
    </row>
    <row r="71" spans="1:5" x14ac:dyDescent="0.3">
      <c r="A71" t="s">
        <v>67</v>
      </c>
      <c r="B71" s="1">
        <v>10293.363874000001</v>
      </c>
    </row>
    <row r="72" spans="1:5" x14ac:dyDescent="0.3">
      <c r="A72" t="s">
        <v>68</v>
      </c>
      <c r="B72" s="1">
        <v>10433.890079999999</v>
      </c>
    </row>
    <row r="73" spans="1:5" x14ac:dyDescent="0.3">
      <c r="A73" t="s">
        <v>69</v>
      </c>
      <c r="B73" s="1">
        <v>10547.057027999999</v>
      </c>
      <c r="C73" s="1">
        <f>AVERAGE(B70:B73)</f>
        <v>10403.111668499998</v>
      </c>
      <c r="D73" s="1">
        <f>((C73/C69)-1)*100</f>
        <v>2.106837827076502</v>
      </c>
      <c r="E73" s="1">
        <f>((B73/B69)-1)*100</f>
        <v>5.836978529398773</v>
      </c>
    </row>
    <row r="74" spans="1:5" x14ac:dyDescent="0.3">
      <c r="A74" t="s">
        <v>70</v>
      </c>
      <c r="B74" s="1">
        <v>10671.255923000001</v>
      </c>
    </row>
    <row r="75" spans="1:5" x14ac:dyDescent="0.3">
      <c r="A75" t="s">
        <v>71</v>
      </c>
      <c r="B75" s="1">
        <v>10576.694258</v>
      </c>
    </row>
    <row r="76" spans="1:5" x14ac:dyDescent="0.3">
      <c r="A76" t="s">
        <v>72</v>
      </c>
      <c r="B76" s="1">
        <v>10540.68837</v>
      </c>
    </row>
    <row r="77" spans="1:5" x14ac:dyDescent="0.3">
      <c r="A77" t="s">
        <v>73</v>
      </c>
      <c r="B77" s="1">
        <v>10434.977449</v>
      </c>
      <c r="C77" s="1">
        <f>AVERAGE(B74:B77)</f>
        <v>10555.904</v>
      </c>
      <c r="D77" s="1">
        <f>((C77/C73)-1)*100</f>
        <v>1.4687175949735121</v>
      </c>
      <c r="E77" s="1">
        <f>((B77/B73)-1)*100</f>
        <v>-1.0626621123072888</v>
      </c>
    </row>
    <row r="78" spans="1:5" x14ac:dyDescent="0.3">
      <c r="A78" t="s">
        <v>74</v>
      </c>
      <c r="B78" s="1">
        <v>10516.565011999999</v>
      </c>
    </row>
    <row r="79" spans="1:5" x14ac:dyDescent="0.3">
      <c r="A79" t="s">
        <v>75</v>
      </c>
      <c r="B79" s="1">
        <v>10365.363412000001</v>
      </c>
    </row>
    <row r="80" spans="1:5" x14ac:dyDescent="0.3">
      <c r="A80" t="s">
        <v>76</v>
      </c>
      <c r="B80" s="1">
        <v>10277.81554</v>
      </c>
    </row>
    <row r="81" spans="1:5" x14ac:dyDescent="0.3">
      <c r="A81" t="s">
        <v>77</v>
      </c>
      <c r="B81" s="1">
        <v>10379.299787</v>
      </c>
      <c r="C81" s="1">
        <f>AVERAGE(B78:B81)</f>
        <v>10384.760937749999</v>
      </c>
      <c r="D81" s="1">
        <f>((C81/C77)-1)*100</f>
        <v>-1.6213018065530105</v>
      </c>
      <c r="E81" s="1">
        <f>((B81/B77)-1)*100</f>
        <v>-0.53356763128736828</v>
      </c>
    </row>
    <row r="82" spans="1:5" x14ac:dyDescent="0.3">
      <c r="A82" t="s">
        <v>78</v>
      </c>
      <c r="B82" s="1">
        <v>10595.519281000001</v>
      </c>
    </row>
    <row r="83" spans="1:5" x14ac:dyDescent="0.3">
      <c r="A83" t="s">
        <v>79</v>
      </c>
      <c r="B83" s="1">
        <v>10581.448684999999</v>
      </c>
    </row>
    <row r="84" spans="1:5" x14ac:dyDescent="0.3">
      <c r="A84" t="s">
        <v>80</v>
      </c>
      <c r="B84" s="1">
        <v>10723.410485</v>
      </c>
    </row>
    <row r="85" spans="1:5" x14ac:dyDescent="0.3">
      <c r="A85" t="s">
        <v>81</v>
      </c>
      <c r="B85" s="1">
        <v>10677.374793000001</v>
      </c>
      <c r="C85" s="1">
        <f>AVERAGE(B82:B85)</f>
        <v>10644.438311</v>
      </c>
      <c r="D85" s="1">
        <f>((C85/C81)-1)*100</f>
        <v>2.5005618791477335</v>
      </c>
      <c r="E85" s="1">
        <f>((B85/B81)-1)*100</f>
        <v>2.8718219158997416</v>
      </c>
    </row>
    <row r="86" spans="1:5" x14ac:dyDescent="0.3">
      <c r="A86" t="s">
        <v>82</v>
      </c>
      <c r="B86" s="1">
        <v>10413.4156</v>
      </c>
    </row>
    <row r="87" spans="1:5" x14ac:dyDescent="0.3">
      <c r="A87" t="s">
        <v>83</v>
      </c>
      <c r="B87" s="1">
        <v>10793.362083</v>
      </c>
    </row>
    <row r="88" spans="1:5" x14ac:dyDescent="0.3">
      <c r="A88" t="s">
        <v>84</v>
      </c>
      <c r="B88" s="1">
        <v>10883.309637</v>
      </c>
    </row>
    <row r="89" spans="1:5" x14ac:dyDescent="0.3">
      <c r="A89" t="s">
        <v>85</v>
      </c>
      <c r="B89" s="1">
        <v>10868.582060999999</v>
      </c>
      <c r="C89" s="1">
        <f>AVERAGE(B86:B89)</f>
        <v>10739.66734525</v>
      </c>
      <c r="D89" s="1">
        <f>((C89/C85)-1)*100</f>
        <v>0.89463653663706122</v>
      </c>
      <c r="E89" s="1">
        <f>((B89/B85)-1)*100</f>
        <v>1.7907704066485675</v>
      </c>
    </row>
    <row r="90" spans="1:5" x14ac:dyDescent="0.3">
      <c r="A90" t="s">
        <v>86</v>
      </c>
      <c r="B90" s="1">
        <v>10540.440307999999</v>
      </c>
    </row>
    <row r="91" spans="1:5" x14ac:dyDescent="0.3">
      <c r="A91" t="s">
        <v>87</v>
      </c>
      <c r="B91" s="1">
        <v>10536.333946999999</v>
      </c>
    </row>
    <row r="92" spans="1:5" x14ac:dyDescent="0.3">
      <c r="A92" t="s">
        <v>88</v>
      </c>
      <c r="B92" s="1">
        <v>10884.848117</v>
      </c>
    </row>
    <row r="93" spans="1:5" x14ac:dyDescent="0.3">
      <c r="A93" t="s">
        <v>89</v>
      </c>
      <c r="B93" s="1">
        <v>10337.942082</v>
      </c>
      <c r="C93" s="1">
        <f>AVERAGE(B90:B93)</f>
        <v>10574.8911135</v>
      </c>
      <c r="D93" s="1">
        <f>((C93/C89)-1)*100</f>
        <v>-1.5342768677363061</v>
      </c>
      <c r="E93" s="1">
        <f>((B93/B89)-1)*100</f>
        <v>-4.8823294153899628</v>
      </c>
    </row>
    <row r="94" spans="1:5" x14ac:dyDescent="0.3">
      <c r="A94" t="s">
        <v>90</v>
      </c>
      <c r="B94" s="1">
        <v>10645.324279</v>
      </c>
    </row>
    <row r="95" spans="1:5" x14ac:dyDescent="0.3">
      <c r="A95" t="s">
        <v>91</v>
      </c>
      <c r="B95" s="1">
        <v>10517.798312000001</v>
      </c>
    </row>
    <row r="96" spans="1:5" x14ac:dyDescent="0.3">
      <c r="A96" t="s">
        <v>92</v>
      </c>
      <c r="B96" s="1">
        <v>10431.405185</v>
      </c>
    </row>
    <row r="97" spans="1:5" x14ac:dyDescent="0.3">
      <c r="A97" t="s">
        <v>93</v>
      </c>
      <c r="B97" s="1">
        <v>10442.969555</v>
      </c>
      <c r="C97" s="1">
        <f>AVERAGE(B94:B97)</f>
        <v>10509.37433275</v>
      </c>
      <c r="D97" s="1">
        <f>((C97/C93)-1)*100</f>
        <v>-0.61955040526480154</v>
      </c>
      <c r="E97" s="1">
        <f>((B97/B93)-1)*100</f>
        <v>1.0159417819032734</v>
      </c>
    </row>
    <row r="98" spans="1:5" x14ac:dyDescent="0.3">
      <c r="A98" t="s">
        <v>94</v>
      </c>
      <c r="B98" s="1">
        <v>10505.106234000001</v>
      </c>
    </row>
    <row r="99" spans="1:5" x14ac:dyDescent="0.3">
      <c r="A99" t="s">
        <v>95</v>
      </c>
      <c r="B99" s="1">
        <v>10512.164618999999</v>
      </c>
    </row>
    <row r="100" spans="1:5" x14ac:dyDescent="0.3">
      <c r="A100" t="s">
        <v>96</v>
      </c>
      <c r="B100" s="1">
        <v>10403.241709</v>
      </c>
    </row>
    <row r="101" spans="1:5" x14ac:dyDescent="0.3">
      <c r="A101" t="s">
        <v>97</v>
      </c>
      <c r="B101" s="1">
        <v>10370.802715</v>
      </c>
      <c r="C101" s="1">
        <f>AVERAGE(B98:B101)</f>
        <v>10447.82881925</v>
      </c>
      <c r="D101" s="1">
        <f>((C101/C97)-1)*100</f>
        <v>-0.58562490545424062</v>
      </c>
      <c r="E101" s="1">
        <f>((B101/B97)-1)*100</f>
        <v>-0.69105669244671208</v>
      </c>
    </row>
    <row r="102" spans="1:5" x14ac:dyDescent="0.3">
      <c r="A102" t="s">
        <v>98</v>
      </c>
      <c r="B102" s="1">
        <v>10497.796843</v>
      </c>
    </row>
    <row r="103" spans="1:5" x14ac:dyDescent="0.3">
      <c r="A103" t="s">
        <v>99</v>
      </c>
      <c r="B103" s="1">
        <v>10560.452432</v>
      </c>
    </row>
    <row r="104" spans="1:5" x14ac:dyDescent="0.3">
      <c r="A104" t="s">
        <v>100</v>
      </c>
      <c r="B104" s="1">
        <v>10544.307365000001</v>
      </c>
    </row>
    <row r="105" spans="1:5" x14ac:dyDescent="0.3">
      <c r="A105" t="s">
        <v>101</v>
      </c>
      <c r="B105" s="1">
        <v>10603.545145</v>
      </c>
      <c r="C105" s="1">
        <f>AVERAGE(B102:B105)</f>
        <v>10551.525446250002</v>
      </c>
      <c r="D105" s="1">
        <f>((C105/C101)-1)*100</f>
        <v>0.9925184341548654</v>
      </c>
      <c r="E105" s="1">
        <f>((B105/B101)-1)*100</f>
        <v>2.244208441679918</v>
      </c>
    </row>
    <row r="106" spans="1:5" x14ac:dyDescent="0.3">
      <c r="A106" t="s">
        <v>102</v>
      </c>
      <c r="B106" s="1">
        <v>10694.985986</v>
      </c>
    </row>
    <row r="107" spans="1:5" x14ac:dyDescent="0.3">
      <c r="A107" t="s">
        <v>103</v>
      </c>
      <c r="B107" s="1">
        <v>10689.667170000001</v>
      </c>
    </row>
    <row r="108" spans="1:5" x14ac:dyDescent="0.3">
      <c r="A108" t="s">
        <v>104</v>
      </c>
      <c r="B108" s="1">
        <v>10687.884389000001</v>
      </c>
    </row>
    <row r="109" spans="1:5" x14ac:dyDescent="0.3">
      <c r="A109" t="s">
        <v>105</v>
      </c>
      <c r="B109" s="1">
        <v>11054.898132</v>
      </c>
      <c r="C109" s="1">
        <f>AVERAGE(B106:B109)</f>
        <v>10781.85891925</v>
      </c>
      <c r="D109" s="1">
        <f>((C109/C105)-1)*100</f>
        <v>2.1829400324467674</v>
      </c>
      <c r="E109" s="1">
        <f>((B109/B105)-1)*100</f>
        <v>4.2566234295030148</v>
      </c>
    </row>
    <row r="110" spans="1:5" x14ac:dyDescent="0.3">
      <c r="A110" t="s">
        <v>106</v>
      </c>
      <c r="B110" s="1">
        <v>10551.643711999999</v>
      </c>
    </row>
    <row r="111" spans="1:5" x14ac:dyDescent="0.3">
      <c r="A111" t="s">
        <v>107</v>
      </c>
      <c r="B111" s="1">
        <v>10793.102279999999</v>
      </c>
    </row>
    <row r="112" spans="1:5" x14ac:dyDescent="0.3">
      <c r="A112" t="s">
        <v>108</v>
      </c>
      <c r="B112" s="1">
        <v>11009.048456</v>
      </c>
    </row>
    <row r="113" spans="1:5" x14ac:dyDescent="0.3">
      <c r="A113" t="s">
        <v>109</v>
      </c>
      <c r="B113" s="1">
        <v>10536.613542999999</v>
      </c>
      <c r="C113" s="1">
        <f>AVERAGE(B110:B113)</f>
        <v>10722.60199775</v>
      </c>
      <c r="D113" s="1">
        <f>((C113/C109)-1)*100</f>
        <v>-0.5495983757884515</v>
      </c>
      <c r="E113" s="1">
        <f>((B113/B109)-1)*100</f>
        <v>-4.6882800982105071</v>
      </c>
    </row>
    <row r="114" spans="1:5" x14ac:dyDescent="0.3">
      <c r="A114" t="s">
        <v>110</v>
      </c>
      <c r="B114" s="1">
        <v>10803.203944000001</v>
      </c>
    </row>
    <row r="115" spans="1:5" x14ac:dyDescent="0.3">
      <c r="A115" t="s">
        <v>111</v>
      </c>
      <c r="B115" s="1">
        <v>10728.923079</v>
      </c>
    </row>
    <row r="116" spans="1:5" x14ac:dyDescent="0.3">
      <c r="A116" t="s">
        <v>112</v>
      </c>
      <c r="B116" s="1">
        <v>10658.974455</v>
      </c>
    </row>
    <row r="117" spans="1:5" x14ac:dyDescent="0.3">
      <c r="A117" t="s">
        <v>113</v>
      </c>
      <c r="B117" s="1">
        <v>10532.394788</v>
      </c>
      <c r="C117" s="1">
        <f>AVERAGE(B114:B117)</f>
        <v>10680.8740665</v>
      </c>
      <c r="D117" s="1">
        <f>((C117/C113)-1)*100</f>
        <v>-0.38915863200700285</v>
      </c>
      <c r="E117" s="1">
        <f>((B117/B113)-1)*100</f>
        <v>-4.0039002880598584E-2</v>
      </c>
    </row>
    <row r="118" spans="1:5" x14ac:dyDescent="0.3">
      <c r="A118" t="s">
        <v>114</v>
      </c>
      <c r="B118" s="1">
        <v>10743.420523000001</v>
      </c>
    </row>
    <row r="119" spans="1:5" x14ac:dyDescent="0.3">
      <c r="A119" t="s">
        <v>115</v>
      </c>
      <c r="B119" s="1">
        <v>10640.914962999999</v>
      </c>
    </row>
    <row r="120" spans="1:5" x14ac:dyDescent="0.3">
      <c r="A120" t="s">
        <v>116</v>
      </c>
      <c r="B120" s="1">
        <v>10577.036795</v>
      </c>
    </row>
    <row r="121" spans="1:5" x14ac:dyDescent="0.3">
      <c r="A121" t="s">
        <v>117</v>
      </c>
      <c r="B121" s="1">
        <v>10503.658942</v>
      </c>
      <c r="C121" s="1">
        <f>AVERAGE(B118:B121)</f>
        <v>10616.25780575</v>
      </c>
      <c r="D121" s="1">
        <f>((C121/C117)-1)*100</f>
        <v>-0.60497165632413807</v>
      </c>
      <c r="E121" s="1">
        <f>((B121/B117)-1)*100</f>
        <v>-0.27283297463117639</v>
      </c>
    </row>
    <row r="122" spans="1:5" x14ac:dyDescent="0.3">
      <c r="A122" t="s">
        <v>118</v>
      </c>
      <c r="B122" s="1">
        <v>10627.374087</v>
      </c>
    </row>
    <row r="123" spans="1:5" x14ac:dyDescent="0.3">
      <c r="A123" t="s">
        <v>119</v>
      </c>
      <c r="B123" s="1">
        <v>10645.090751</v>
      </c>
    </row>
    <row r="124" spans="1:5" x14ac:dyDescent="0.3">
      <c r="A124" t="s">
        <v>120</v>
      </c>
      <c r="B124" s="1">
        <v>10668.237259</v>
      </c>
    </row>
    <row r="125" spans="1:5" x14ac:dyDescent="0.3">
      <c r="A125" t="s">
        <v>121</v>
      </c>
      <c r="B125" s="1">
        <v>10645.395092000001</v>
      </c>
      <c r="C125" s="1">
        <f>AVERAGE(B122:B125)</f>
        <v>10646.52429725</v>
      </c>
      <c r="D125" s="1">
        <f>((C125/C121)-1)*100</f>
        <v>0.28509567169334726</v>
      </c>
      <c r="E125" s="1">
        <f>((B125/B121)-1)*100</f>
        <v>1.3493978696628606</v>
      </c>
    </row>
    <row r="126" spans="1:5" x14ac:dyDescent="0.3">
      <c r="A126" t="s">
        <v>122</v>
      </c>
      <c r="B126" s="1">
        <v>10764.946448999999</v>
      </c>
    </row>
    <row r="127" spans="1:5" x14ac:dyDescent="0.3">
      <c r="A127" t="s">
        <v>123</v>
      </c>
      <c r="B127" s="1">
        <v>11366.709691</v>
      </c>
    </row>
    <row r="128" spans="1:5" x14ac:dyDescent="0.3">
      <c r="A128" t="s">
        <v>124</v>
      </c>
      <c r="B128" s="1">
        <v>11046.350073</v>
      </c>
    </row>
    <row r="129" spans="1:5" x14ac:dyDescent="0.3">
      <c r="A129" t="s">
        <v>125</v>
      </c>
      <c r="B129" s="1">
        <v>11480.552922999999</v>
      </c>
      <c r="C129" s="1">
        <f>AVERAGE(B126:B129)</f>
        <v>11164.639783999999</v>
      </c>
      <c r="D129" s="1">
        <f>((C129/C125)-1)*100</f>
        <v>4.8665223718488804</v>
      </c>
      <c r="E129" s="1">
        <f>((B129/B125)-1)*100</f>
        <v>7.8452497420938183</v>
      </c>
    </row>
    <row r="130" spans="1:5" x14ac:dyDescent="0.3">
      <c r="A130" t="s">
        <v>126</v>
      </c>
      <c r="B130" s="1">
        <v>10766.559121</v>
      </c>
    </row>
    <row r="131" spans="1:5" x14ac:dyDescent="0.3">
      <c r="A131" t="s">
        <v>127</v>
      </c>
      <c r="B131" s="1">
        <v>11193.467581000001</v>
      </c>
    </row>
    <row r="132" spans="1:5" x14ac:dyDescent="0.3">
      <c r="A132" t="s">
        <v>128</v>
      </c>
      <c r="B132" s="1">
        <v>11155.569559</v>
      </c>
    </row>
    <row r="133" spans="1:5" x14ac:dyDescent="0.3">
      <c r="A133" t="s">
        <v>129</v>
      </c>
      <c r="B133" s="1">
        <v>11374.066287</v>
      </c>
      <c r="C133" s="1">
        <f>AVERAGE(B130:B133)</f>
        <v>11122.415637</v>
      </c>
      <c r="D133" s="1">
        <f>((C133/C129)-1)*100</f>
        <v>-0.37819533649898762</v>
      </c>
      <c r="E133" s="1">
        <f>((B133/B129)-1)*100</f>
        <v>-0.92753926325852554</v>
      </c>
    </row>
    <row r="134" spans="1:5" x14ac:dyDescent="0.3">
      <c r="A134" t="s">
        <v>130</v>
      </c>
      <c r="B134" s="1">
        <v>10579.829170000001</v>
      </c>
    </row>
    <row r="135" spans="1:5" x14ac:dyDescent="0.3">
      <c r="A135" t="s">
        <v>131</v>
      </c>
      <c r="B135" s="1">
        <v>10645.312234000001</v>
      </c>
    </row>
    <row r="136" spans="1:5" x14ac:dyDescent="0.3">
      <c r="A136" t="s">
        <v>132</v>
      </c>
      <c r="B136" s="1">
        <v>10810.660301</v>
      </c>
    </row>
    <row r="137" spans="1:5" x14ac:dyDescent="0.3">
      <c r="A137" t="s">
        <v>133</v>
      </c>
      <c r="B137" s="1">
        <v>10554.266275</v>
      </c>
      <c r="C137" s="1">
        <f>AVERAGE(B134:B137)</f>
        <v>10647.516995</v>
      </c>
      <c r="D137" s="1">
        <f>((C137/C133)-1)*100</f>
        <v>-4.2697437094527775</v>
      </c>
      <c r="E137" s="1">
        <f>((B137/B133)-1)*100</f>
        <v>-7.2076247079462803</v>
      </c>
    </row>
    <row r="138" spans="1:5" x14ac:dyDescent="0.3">
      <c r="A138" t="s">
        <v>134</v>
      </c>
      <c r="B138" s="1">
        <v>10568.612068</v>
      </c>
    </row>
    <row r="139" spans="1:5" x14ac:dyDescent="0.3">
      <c r="A139" t="s">
        <v>135</v>
      </c>
      <c r="B139" s="1">
        <v>10546.067021000001</v>
      </c>
    </row>
    <row r="140" spans="1:5" x14ac:dyDescent="0.3">
      <c r="A140" t="s">
        <v>136</v>
      </c>
      <c r="B140" s="1">
        <v>10159.082312</v>
      </c>
    </row>
    <row r="141" spans="1:5" x14ac:dyDescent="0.3">
      <c r="A141" t="s">
        <v>137</v>
      </c>
      <c r="B141" s="1">
        <v>10218.653122</v>
      </c>
      <c r="C141" s="1">
        <f>AVERAGE(B138:B141)</f>
        <v>10373.10363075</v>
      </c>
      <c r="D141" s="1">
        <f>((C141/C137)-1)*100</f>
        <v>-2.5772521835735307</v>
      </c>
      <c r="E141" s="1">
        <f>((B141/B137)-1)*100</f>
        <v>-3.1798814266698061</v>
      </c>
    </row>
    <row r="142" spans="1:5" x14ac:dyDescent="0.3">
      <c r="A142" t="s">
        <v>138</v>
      </c>
      <c r="B142" s="1">
        <v>10474.931707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mcawages_per_worker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2024-10-29T15:47:02Z</dcterms:created>
  <dcterms:modified xsi:type="dcterms:W3CDTF">2024-10-29T15:47:02Z</dcterms:modified>
</cp:coreProperties>
</file>