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/>
  <xr:revisionPtr revIDLastSave="0" documentId="13_ncr:1_{D9EEF5DB-A588-4369-A8F3-AB20BFBEC049}" xr6:coauthVersionLast="47" xr6:coauthVersionMax="47" xr10:uidLastSave="{00000000-0000-0000-0000-000000000000}"/>
  <bookViews>
    <workbookView xWindow="31980" yWindow="3180" windowWidth="28800" windowHeight="15420" firstSheet="1" activeTab="1" xr2:uid="{00000000-000D-0000-FFFF-FFFF00000000}"/>
  </bookViews>
  <sheets>
    <sheet name="Chart 1" sheetId="3" r:id="rId1"/>
    <sheet name="Chart 2" sheetId="4" r:id="rId2"/>
    <sheet name="Maps_Data" sheetId="1" r:id="rId3"/>
  </sheets>
  <definedNames>
    <definedName name="_DLX1.USE">#REF!</definedName>
    <definedName name="_DLX2.USE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D3" i="1"/>
  <c r="D42" i="1"/>
  <c r="D40" i="1"/>
  <c r="D49" i="1"/>
  <c r="D46" i="1"/>
  <c r="D9" i="1"/>
  <c r="D17" i="1"/>
  <c r="D12" i="1"/>
  <c r="D30" i="1"/>
  <c r="D27" i="1"/>
  <c r="D8" i="1"/>
  <c r="D31" i="1"/>
  <c r="D13" i="1"/>
  <c r="D33" i="1"/>
  <c r="D28" i="1"/>
  <c r="D32" i="1"/>
  <c r="D16" i="1"/>
  <c r="D22" i="1"/>
  <c r="D14" i="1"/>
  <c r="D20" i="1"/>
  <c r="D7" i="1"/>
  <c r="D21" i="1"/>
  <c r="D25" i="1"/>
  <c r="D29" i="1"/>
  <c r="D47" i="1"/>
  <c r="D5" i="1"/>
  <c r="D38" i="1"/>
  <c r="D26" i="1"/>
  <c r="D39" i="1"/>
  <c r="D37" i="1"/>
  <c r="D15" i="1"/>
  <c r="D19" i="1"/>
  <c r="D18" i="1"/>
  <c r="D36" i="1"/>
  <c r="D48" i="1"/>
  <c r="D24" i="1"/>
  <c r="D43" i="1"/>
  <c r="D4" i="1"/>
  <c r="D23" i="1"/>
  <c r="D2" i="1"/>
  <c r="D41" i="1"/>
  <c r="D50" i="1"/>
  <c r="D10" i="1"/>
  <c r="D45" i="1"/>
  <c r="D6" i="1"/>
  <c r="D11" i="1"/>
  <c r="D34" i="1"/>
  <c r="D44" i="1"/>
  <c r="D51" i="1"/>
</calcChain>
</file>

<file path=xl/sharedStrings.xml><?xml version="1.0" encoding="utf-8"?>
<sst xmlns="http://schemas.openxmlformats.org/spreadsheetml/2006/main" count="157" uniqueCount="108">
  <si>
    <t>year</t>
  </si>
  <si>
    <t>state</t>
  </si>
  <si>
    <t>state_abbreviation</t>
  </si>
  <si>
    <t>Stickiness</t>
  </si>
  <si>
    <t>stayer_frac</t>
  </si>
  <si>
    <t>mover</t>
  </si>
  <si>
    <t>Out-Migration</t>
  </si>
  <si>
    <t>2021</t>
  </si>
  <si>
    <t>Alabama</t>
  </si>
  <si>
    <t>AL</t>
  </si>
  <si>
    <t>Alaska</t>
  </si>
  <si>
    <t>AK</t>
  </si>
  <si>
    <t>Arizona</t>
  </si>
  <si>
    <t>AZ</t>
  </si>
  <si>
    <t>Arkansas</t>
  </si>
  <si>
    <t>AR</t>
  </si>
  <si>
    <t>California</t>
  </si>
  <si>
    <t>CA</t>
  </si>
  <si>
    <t>Colorado</t>
  </si>
  <si>
    <t>CO</t>
  </si>
  <si>
    <t>Connecticut</t>
  </si>
  <si>
    <t>CT</t>
  </si>
  <si>
    <t>Delaware</t>
  </si>
  <si>
    <t>DE</t>
  </si>
  <si>
    <t>Florida</t>
  </si>
  <si>
    <t>FL</t>
  </si>
  <si>
    <t>Georgia</t>
  </si>
  <si>
    <t>GA</t>
  </si>
  <si>
    <t>Hawaii</t>
  </si>
  <si>
    <t>HI</t>
  </si>
  <si>
    <t>Idaho</t>
  </si>
  <si>
    <t>ID</t>
  </si>
  <si>
    <t>Illinois</t>
  </si>
  <si>
    <t>IL</t>
  </si>
  <si>
    <t>Indiana</t>
  </si>
  <si>
    <t>IN</t>
  </si>
  <si>
    <t>Iowa</t>
  </si>
  <si>
    <t>IA</t>
  </si>
  <si>
    <t>Kansas</t>
  </si>
  <si>
    <t>KS</t>
  </si>
  <si>
    <t>Kentucky</t>
  </si>
  <si>
    <t>KY</t>
  </si>
  <si>
    <t>Louisiana</t>
  </si>
  <si>
    <t>LA</t>
  </si>
  <si>
    <t>Maine</t>
  </si>
  <si>
    <t>ME</t>
  </si>
  <si>
    <t>Maryland</t>
  </si>
  <si>
    <t>MD</t>
  </si>
  <si>
    <t>Massachusetts</t>
  </si>
  <si>
    <t>MA</t>
  </si>
  <si>
    <t>Michigan</t>
  </si>
  <si>
    <t>MI</t>
  </si>
  <si>
    <t>Minnesota</t>
  </si>
  <si>
    <t>MN</t>
  </si>
  <si>
    <t>Mississippi</t>
  </si>
  <si>
    <t>MS</t>
  </si>
  <si>
    <t>Missouri</t>
  </si>
  <si>
    <t>MO</t>
  </si>
  <si>
    <t>Montana</t>
  </si>
  <si>
    <t>MT</t>
  </si>
  <si>
    <t>Nebraska</t>
  </si>
  <si>
    <t>NE</t>
  </si>
  <si>
    <t>Nevada</t>
  </si>
  <si>
    <t>NV</t>
  </si>
  <si>
    <t>New Hampshire</t>
  </si>
  <si>
    <t>NH</t>
  </si>
  <si>
    <t>New Jersey</t>
  </si>
  <si>
    <t>NJ</t>
  </si>
  <si>
    <t>New Mexico</t>
  </si>
  <si>
    <t>NM</t>
  </si>
  <si>
    <t>New York</t>
  </si>
  <si>
    <t>NY</t>
  </si>
  <si>
    <t>North Carolina</t>
  </si>
  <si>
    <t>NC</t>
  </si>
  <si>
    <t>North Dakota</t>
  </si>
  <si>
    <t>ND</t>
  </si>
  <si>
    <t>Ohio</t>
  </si>
  <si>
    <t>OH</t>
  </si>
  <si>
    <t>Oklahoma</t>
  </si>
  <si>
    <t>OK</t>
  </si>
  <si>
    <t>Oregon</t>
  </si>
  <si>
    <t>OR</t>
  </si>
  <si>
    <t>Pennsylvania</t>
  </si>
  <si>
    <t>PA</t>
  </si>
  <si>
    <t>Rhode Island</t>
  </si>
  <si>
    <t>RI</t>
  </si>
  <si>
    <t>South Carolina</t>
  </si>
  <si>
    <t>SC</t>
  </si>
  <si>
    <t>South Dakota</t>
  </si>
  <si>
    <t>SD</t>
  </si>
  <si>
    <t>Tennessee</t>
  </si>
  <si>
    <t>TN</t>
  </si>
  <si>
    <t>Texas</t>
  </si>
  <si>
    <t>TX</t>
  </si>
  <si>
    <t>Utah</t>
  </si>
  <si>
    <t>UT</t>
  </si>
  <si>
    <t>Vermont</t>
  </si>
  <si>
    <t>VT</t>
  </si>
  <si>
    <t>Virginia</t>
  </si>
  <si>
    <t>VA</t>
  </si>
  <si>
    <t>Washington</t>
  </si>
  <si>
    <t>WA</t>
  </si>
  <si>
    <t>West Virginia</t>
  </si>
  <si>
    <t>WV</t>
  </si>
  <si>
    <t>Wisconsin</t>
  </si>
  <si>
    <t>WI</t>
  </si>
  <si>
    <t>Wyoming</t>
  </si>
  <si>
    <t>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</si>
</sst>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"/>
  </numFmts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5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62743504"/>
        <c:axId val="462756944"/>
      </c:barChart>
      <c:catAx>
        <c:axId val="462743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756944"/>
        <c:crosses val="autoZero"/>
        <c:auto val="1"/>
        <c:lblAlgn val="ctr"/>
        <c:lblOffset val="100"/>
        <c:noMultiLvlLbl val="0"/>
      </c:catAx>
      <c:valAx>
        <c:axId val="462756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74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62743504"/>
        <c:axId val="462756944"/>
      </c:barChart>
      <c:catAx>
        <c:axId val="462743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756944"/>
        <c:crosses val="autoZero"/>
        <c:auto val="1"/>
        <c:lblAlgn val="ctr"/>
        <c:lblOffset val="100"/>
        <c:noMultiLvlLbl val="0"/>
      </c:catAx>
      <c:valAx>
        <c:axId val="462756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74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90" workbookViewId="0"/>
  </sheetViews>
  <pageMargins left="0.25" right="0.25" top="0.25" bottom="2.25" header="0.3" footer="0.3"/>
  <pageSetup orientation="landscape" r:id="rId1"/>
  <headerFooter>
    <oddHeader>&amp;L&amp;"Calibri"&amp;11&amp;K000000 NONCONFIDENTIAL // FRSONLY&amp;1#_x000D_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workbookViewId="0"/>
  </sheetViews>
  <pageMargins left="0.25" right="0.25" top="0.25" bottom="2.25" header="0.3" footer="0.3"/>
  <pageSetup orientation="landscape" r:id="rId1"/>
  <headerFooter>
    <oddHeader>&amp;L&amp;"Calibri"&amp;11&amp;K000000 NONCONFIDENTIAL // FRSONLY&amp;1#_x000D_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82667" cy="5365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5D575A-5B2A-4ED9-340A-2F809562651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0.08642</cdr:x>
      <cdr:y>0.00688</cdr:y>
    </cdr:from>
    <cdr:to>
      <cdr:x>0.92695</cdr:x>
      <cdr:y>0.93715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55DB440-AC9A-1F1E-E503-40A6C781BD26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t="4369" b="7710"/>
        <a:stretch xmlns:a="http://schemas.openxmlformats.org/drawingml/2006/main"/>
      </cdr:blipFill>
      <cdr:spPr bwMode="auto">
        <a:xfrm xmlns:a="http://schemas.openxmlformats.org/drawingml/2006/main">
          <a:off x="820615" y="36949"/>
          <a:ext cx="7981462" cy="4998451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0.83745</cdr:x>
      <cdr:y>0.01636</cdr:y>
    </cdr:from>
    <cdr:to>
      <cdr:x>0.95267</cdr:x>
      <cdr:y>0.05091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14D45D33-6AED-FEA0-7B1B-B6FEC252D4BC}"/>
            </a:ext>
          </a:extLst>
        </cdr:cNvPr>
        <cdr:cNvSpPr/>
      </cdr:nvSpPr>
      <cdr:spPr>
        <a:xfrm xmlns:a="http://schemas.openxmlformats.org/drawingml/2006/main">
          <a:off x="7952154" y="87924"/>
          <a:ext cx="1094153" cy="18561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0.82521</cdr:x>
      <cdr:y>0.0141</cdr:y>
    </cdr:from>
    <cdr:to>
      <cdr:x>0.99599</cdr:x>
      <cdr:y>0.05785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006B448C-39FF-A719-AEE2-953BEEA0AA85}"/>
            </a:ext>
          </a:extLst>
        </cdr:cNvPr>
        <cdr:cNvSpPr txBox="1"/>
      </cdr:nvSpPr>
      <cdr:spPr>
        <a:xfrm xmlns:a="http://schemas.openxmlformats.org/drawingml/2006/main">
          <a:off x="7836990" y="75827"/>
          <a:ext cx="1621895" cy="235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Stickiness (percent)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0.643</cdr:x>
      <cdr:y>0.28182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DF417747-BDDD-F216-3272-162F6700ABD0}"/>
            </a:ext>
          </a:extLst>
        </cdr:cNvPr>
        <cdr:cNvSpPr txBox="1"/>
      </cdr:nvSpPr>
      <cdr:spPr>
        <a:xfrm xmlns:a="http://schemas.openxmlformats.org/drawingml/2006/main">
          <a:off x="0" y="0"/>
          <a:ext cx="6105769" cy="151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Chart 1</a:t>
          </a:r>
        </a:p>
        <a:p xmlns:a="http://schemas.openxmlformats.org/drawingml/2006/main">
          <a:r>
            <a:rPr lang="en-US" sz="1400" b="1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Texas</a:t>
          </a:r>
          <a:r>
            <a:rPr lang="en-US" sz="1400" b="1" baseline="0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 retains residents, becomes 'stickiest' U.S. state </a:t>
          </a:r>
          <a:endParaRPr lang="en-US" sz="1400" b="1">
            <a:solidFill>
              <a:schemeClr val="bg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0.90182</cdr:y>
    </cdr:from>
    <cdr:to>
      <cdr:x>0.92695</cdr:x>
      <cdr:y>1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2C30F0BE-BAC8-3E35-E101-74B02162C6BB}"/>
            </a:ext>
          </a:extLst>
        </cdr:cNvPr>
        <cdr:cNvSpPr txBox="1"/>
      </cdr:nvSpPr>
      <cdr:spPr>
        <a:xfrm xmlns:a="http://schemas.openxmlformats.org/drawingml/2006/main">
          <a:off x="0" y="4845538"/>
          <a:ext cx="8802076" cy="5275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NOTES: "Stickiness"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is the share of people born in a state still living there at the time of data collection. Data refer to 2021.</a:t>
          </a:r>
        </a:p>
        <a:p xmlns:a="http://schemas.openxmlformats.org/drawingml/2006/main"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SOURCES: American Community Survey; authors' calculations.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0.50514</cdr:x>
      <cdr:y>0.76545</cdr:y>
    </cdr:from>
    <cdr:to>
      <cdr:x>1</cdr:x>
      <cdr:y>1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8395A55D-8693-93C0-5649-7E26FFEBAC71}"/>
            </a:ext>
          </a:extLst>
        </cdr:cNvPr>
        <cdr:cNvSpPr txBox="1"/>
      </cdr:nvSpPr>
      <cdr:spPr>
        <a:xfrm xmlns:a="http://schemas.openxmlformats.org/drawingml/2006/main">
          <a:off x="4796692" y="4112846"/>
          <a:ext cx="4699000" cy="12602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b"/>
        <a:lstStyle xmlns:a="http://schemas.openxmlformats.org/drawingml/2006/main"/>
        <a:p xmlns:a="http://schemas.openxmlformats.org/drawingml/2006/main">
          <a:pPr algn="r"/>
          <a:r>
            <a:rPr lang="en-US" sz="1100">
              <a:latin typeface="Montserrat" panose="00000500000000000000" pitchFamily="2" charset="0"/>
            </a:rPr>
            <a:t>Federal</a:t>
          </a:r>
          <a:r>
            <a:rPr lang="en-US" sz="1100" baseline="0">
              <a:latin typeface="Montserrat" panose="00000500000000000000" pitchFamily="2" charset="0"/>
            </a:rPr>
            <a:t> Reserve Bank of Dallas</a:t>
          </a:r>
          <a:endParaRPr lang="en-US" sz="1100">
            <a:latin typeface="Montserrat" panose="00000500000000000000" pitchFamily="2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4230350" cy="80581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A9C1E8-DCFF-31D8-F51E-F0AB9EF6DCB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0.12037</cdr:x>
      <cdr:y>0.05674</cdr:y>
    </cdr:from>
    <cdr:to>
      <cdr:x>0.88395</cdr:x>
      <cdr:y>0.89486</cdr:y>
    </cdr:to>
    <cdr:grpSp>
      <cdr:nvGrpSpPr>
        <cdr:cNvPr id="14" name="Group 13">
          <a:extLst xmlns:a="http://schemas.openxmlformats.org/drawingml/2006/main">
            <a:ext uri="{FF2B5EF4-FFF2-40B4-BE49-F238E27FC236}">
              <a16:creationId xmlns:a16="http://schemas.microsoft.com/office/drawing/2014/main" id="{C31265AA-67E0-E73F-01D0-03AC46D4926D}"/>
            </a:ext>
          </a:extLst>
        </cdr:cNvPr>
        <cdr:cNvGrpSpPr/>
      </cdr:nvGrpSpPr>
      <cdr:grpSpPr>
        <a:xfrm xmlns:a="http://schemas.openxmlformats.org/drawingml/2006/main">
          <a:off x="1712907" y="457219"/>
          <a:ext cx="10866011" cy="6753697"/>
          <a:chOff x="1142999" y="351692"/>
          <a:chExt cx="7250724" cy="4456446"/>
        </a:xfrm>
      </cdr:grpSpPr>
      <cdr:pic>
        <cdr:nvPicPr>
          <cdr:cNvPr id="8" name="Picture 7">
            <a:extLst xmlns:a="http://schemas.openxmlformats.org/drawingml/2006/main">
              <a:ext uri="{FF2B5EF4-FFF2-40B4-BE49-F238E27FC236}">
                <a16:creationId xmlns:a16="http://schemas.microsoft.com/office/drawing/2014/main" id="{CF960301-3ADA-9DE1-7A7F-C07FB30127C1}"/>
              </a:ext>
            </a:extLst>
          </cdr:cNvPr>
          <cdr:cNvPicPr>
            <a:picLocks xmlns:a="http://schemas.openxmlformats.org/drawingml/2006/main" noChangeAspect="1"/>
          </cdr:cNvPicPr>
        </cdr:nvPicPr>
        <cdr:blipFill rotWithShape="1">
          <a:blip xmlns:a="http://schemas.openxmlformats.org/drawingml/2006/main"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 t="9714" b="8321"/>
          <a:stretch xmlns:a="http://schemas.openxmlformats.org/drawingml/2006/main"/>
        </cdr:blipFill>
        <cdr:spPr bwMode="auto">
          <a:xfrm xmlns:a="http://schemas.openxmlformats.org/drawingml/2006/main">
            <a:off x="1142999" y="371231"/>
            <a:ext cx="7141308" cy="4436907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</cdr:spPr>
      </cdr:pic>
      <cdr:sp macro="" textlink="">
        <cdr:nvSpPr>
          <cdr:cNvPr id="9" name="TextBox 8">
            <a:extLst xmlns:a="http://schemas.openxmlformats.org/drawingml/2006/main">
              <a:ext uri="{FF2B5EF4-FFF2-40B4-BE49-F238E27FC236}">
                <a16:creationId xmlns:a16="http://schemas.microsoft.com/office/drawing/2014/main" id="{71619C48-1145-DE8A-CE48-6F02EA900147}"/>
              </a:ext>
            </a:extLst>
          </cdr:cNvPr>
          <cdr:cNvSpPr txBox="1"/>
        </cdr:nvSpPr>
        <cdr:spPr>
          <a:xfrm xmlns:a="http://schemas.openxmlformats.org/drawingml/2006/main">
            <a:off x="7776308" y="351692"/>
            <a:ext cx="615461" cy="351693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60</a:t>
            </a:r>
          </a:p>
        </cdr:txBody>
      </cdr:sp>
      <cdr:sp macro="" textlink="">
        <cdr:nvSpPr>
          <cdr:cNvPr id="10" name="TextBox 1">
            <a:extLst xmlns:a="http://schemas.openxmlformats.org/drawingml/2006/main">
              <a:ext uri="{FF2B5EF4-FFF2-40B4-BE49-F238E27FC236}">
                <a16:creationId xmlns:a16="http://schemas.microsoft.com/office/drawing/2014/main" id="{09CAA1F1-5ADF-DFD1-41D0-CC0CC6991975}"/>
              </a:ext>
            </a:extLst>
          </cdr:cNvPr>
          <cdr:cNvSpPr txBox="1"/>
        </cdr:nvSpPr>
        <cdr:spPr>
          <a:xfrm xmlns:a="http://schemas.openxmlformats.org/drawingml/2006/main">
            <a:off x="7768493" y="1311030"/>
            <a:ext cx="615461" cy="351693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50</a:t>
            </a:r>
          </a:p>
        </cdr:txBody>
      </cdr:sp>
      <cdr:sp macro="" textlink="">
        <cdr:nvSpPr>
          <cdr:cNvPr id="11" name="TextBox 1">
            <a:extLst xmlns:a="http://schemas.openxmlformats.org/drawingml/2006/main">
              <a:ext uri="{FF2B5EF4-FFF2-40B4-BE49-F238E27FC236}">
                <a16:creationId xmlns:a16="http://schemas.microsoft.com/office/drawing/2014/main" id="{F1B91067-0844-C65D-B939-BA01C4F068EC}"/>
              </a:ext>
            </a:extLst>
          </cdr:cNvPr>
          <cdr:cNvSpPr txBox="1"/>
        </cdr:nvSpPr>
        <cdr:spPr>
          <a:xfrm xmlns:a="http://schemas.openxmlformats.org/drawingml/2006/main">
            <a:off x="7778261" y="4124570"/>
            <a:ext cx="615461" cy="351693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20</a:t>
            </a:r>
          </a:p>
        </cdr:txBody>
      </cdr:sp>
      <cdr:sp macro="" textlink="">
        <cdr:nvSpPr>
          <cdr:cNvPr id="12" name="TextBox 1">
            <a:extLst xmlns:a="http://schemas.openxmlformats.org/drawingml/2006/main">
              <a:ext uri="{FF2B5EF4-FFF2-40B4-BE49-F238E27FC236}">
                <a16:creationId xmlns:a16="http://schemas.microsoft.com/office/drawing/2014/main" id="{F1B91067-0844-C65D-B939-BA01C4F068EC}"/>
              </a:ext>
            </a:extLst>
          </cdr:cNvPr>
          <cdr:cNvSpPr txBox="1"/>
        </cdr:nvSpPr>
        <cdr:spPr>
          <a:xfrm xmlns:a="http://schemas.openxmlformats.org/drawingml/2006/main">
            <a:off x="7778261" y="2258646"/>
            <a:ext cx="615461" cy="351693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40</a:t>
            </a:r>
          </a:p>
        </cdr:txBody>
      </cdr:sp>
      <cdr:sp macro="" textlink="">
        <cdr:nvSpPr>
          <cdr:cNvPr id="13" name="TextBox 1">
            <a:extLst xmlns:a="http://schemas.openxmlformats.org/drawingml/2006/main">
              <a:ext uri="{FF2B5EF4-FFF2-40B4-BE49-F238E27FC236}">
                <a16:creationId xmlns:a16="http://schemas.microsoft.com/office/drawing/2014/main" id="{F1B91067-0844-C65D-B939-BA01C4F068EC}"/>
              </a:ext>
            </a:extLst>
          </cdr:cNvPr>
          <cdr:cNvSpPr txBox="1"/>
        </cdr:nvSpPr>
        <cdr:spPr>
          <a:xfrm xmlns:a="http://schemas.openxmlformats.org/drawingml/2006/main">
            <a:off x="7778262" y="3157415"/>
            <a:ext cx="615461" cy="351693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30</a:t>
            </a:r>
          </a:p>
        </cdr:txBody>
      </cdr:sp>
    </cdr:grpSp>
  </cdr:relSizeAnchor>
  <cdr:relSizeAnchor xmlns:cdr="http://schemas.openxmlformats.org/drawingml/2006/chartDrawing">
    <cdr:from>
      <cdr:x>0.83745</cdr:x>
      <cdr:y>0.01636</cdr:y>
    </cdr:from>
    <cdr:to>
      <cdr:x>0.95267</cdr:x>
      <cdr:y>0.05091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14D45D33-6AED-FEA0-7B1B-B6FEC252D4BC}"/>
            </a:ext>
          </a:extLst>
        </cdr:cNvPr>
        <cdr:cNvSpPr/>
      </cdr:nvSpPr>
      <cdr:spPr>
        <a:xfrm xmlns:a="http://schemas.openxmlformats.org/drawingml/2006/main">
          <a:off x="7952154" y="87924"/>
          <a:ext cx="1094153" cy="18561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0.643</cdr:x>
      <cdr:y>0.28182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DF417747-BDDD-F216-3272-162F6700ABD0}"/>
            </a:ext>
          </a:extLst>
        </cdr:cNvPr>
        <cdr:cNvSpPr txBox="1"/>
      </cdr:nvSpPr>
      <cdr:spPr>
        <a:xfrm xmlns:a="http://schemas.openxmlformats.org/drawingml/2006/main">
          <a:off x="0" y="0"/>
          <a:ext cx="6105769" cy="151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Chart 2</a:t>
          </a:r>
        </a:p>
        <a:p xmlns:a="http://schemas.openxmlformats.org/drawingml/2006/main">
          <a:r>
            <a:rPr lang="en-US" sz="1400" b="1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Texas among states with lowest outmigration</a:t>
          </a:r>
        </a:p>
      </cdr:txBody>
    </cdr:sp>
  </cdr:relSizeAnchor>
  <cdr:relSizeAnchor xmlns:cdr="http://schemas.openxmlformats.org/drawingml/2006/chartDrawing">
    <cdr:from>
      <cdr:x>0</cdr:x>
      <cdr:y>0.88889</cdr:y>
    </cdr:from>
    <cdr:to>
      <cdr:x>0.92695</cdr:x>
      <cdr:y>1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2C30F0BE-BAC8-3E35-E101-74B02162C6BB}"/>
            </a:ext>
          </a:extLst>
        </cdr:cNvPr>
        <cdr:cNvSpPr txBox="1"/>
      </cdr:nvSpPr>
      <cdr:spPr>
        <a:xfrm xmlns:a="http://schemas.openxmlformats.org/drawingml/2006/main">
          <a:off x="0" y="4775200"/>
          <a:ext cx="8793882" cy="596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NOTES: The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o</a:t>
          </a:r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utmigration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rate is the ratio of the number of people leaving a state in a given year for every 1,000 residents in a state's population. Data refer to 2021.</a:t>
          </a:r>
        </a:p>
        <a:p xmlns:a="http://schemas.openxmlformats.org/drawingml/2006/main"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SOURCES: American Community Survey; authors' calculations.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0.50514</cdr:x>
      <cdr:y>0.76545</cdr:y>
    </cdr:from>
    <cdr:to>
      <cdr:x>1</cdr:x>
      <cdr:y>1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8395A55D-8693-93C0-5649-7E26FFEBAC71}"/>
            </a:ext>
          </a:extLst>
        </cdr:cNvPr>
        <cdr:cNvSpPr txBox="1"/>
      </cdr:nvSpPr>
      <cdr:spPr>
        <a:xfrm xmlns:a="http://schemas.openxmlformats.org/drawingml/2006/main">
          <a:off x="4796692" y="4112846"/>
          <a:ext cx="4699000" cy="12602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b"/>
        <a:lstStyle xmlns:a="http://schemas.openxmlformats.org/drawingml/2006/main"/>
        <a:p xmlns:a="http://schemas.openxmlformats.org/drawingml/2006/main">
          <a:pPr algn="r"/>
          <a:r>
            <a:rPr lang="en-US" sz="1100">
              <a:latin typeface="Montserrat" panose="00000500000000000000" pitchFamily="2" charset="0"/>
            </a:rPr>
            <a:t>Federal</a:t>
          </a:r>
          <a:r>
            <a:rPr lang="en-US" sz="1100" baseline="0">
              <a:latin typeface="Montserrat" panose="00000500000000000000" pitchFamily="2" charset="0"/>
            </a:rPr>
            <a:t> Reserve Bank of Dallas</a:t>
          </a:r>
          <a:endParaRPr lang="en-US" sz="1100">
            <a:latin typeface="Montserrat" panose="00000500000000000000" pitchFamily="2" charset="0"/>
          </a:endParaRPr>
        </a:p>
      </cdr:txBody>
    </cdr:sp>
  </cdr:relSizeAnchor>
  <cdr:relSizeAnchor xmlns:cdr="http://schemas.openxmlformats.org/drawingml/2006/chartDrawing">
    <cdr:from>
      <cdr:x>0.79317</cdr:x>
      <cdr:y>0.02282</cdr:y>
    </cdr:from>
    <cdr:to>
      <cdr:x>0.97804</cdr:x>
      <cdr:y>0.06383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CDF2CE5-0E04-E2BE-0294-5EF8FAEE2067}"/>
            </a:ext>
          </a:extLst>
        </cdr:cNvPr>
        <cdr:cNvSpPr txBox="1"/>
      </cdr:nvSpPr>
      <cdr:spPr>
        <a:xfrm xmlns:a="http://schemas.openxmlformats.org/drawingml/2006/main">
          <a:off x="7524751" y="122580"/>
          <a:ext cx="1753832" cy="220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Outmigration rate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11K-Charts">
      <a:dk1>
        <a:srgbClr val="000000"/>
      </a:dk1>
      <a:lt1>
        <a:srgbClr val="FFFFFF"/>
      </a:lt1>
      <a:dk2>
        <a:srgbClr val="FBB040"/>
      </a:dk2>
      <a:lt2>
        <a:srgbClr val="2B5280"/>
      </a:lt2>
      <a:accent1>
        <a:srgbClr val="C3362B"/>
      </a:accent1>
      <a:accent2>
        <a:srgbClr val="6DBDE1"/>
      </a:accent2>
      <a:accent3>
        <a:srgbClr val="5BA73F"/>
      </a:accent3>
      <a:accent4>
        <a:srgbClr val="6F4A99"/>
      </a:accent4>
      <a:accent5>
        <a:srgbClr val="F47721"/>
      </a:accent5>
      <a:accent6>
        <a:srgbClr val="059F9F"/>
      </a:accent6>
      <a:hlink>
        <a:srgbClr val="0063A9"/>
      </a:hlink>
      <a:folHlink>
        <a:srgbClr val="6F4A9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11K-Charts">
    <a:dk1>
      <a:srgbClr val="000000"/>
    </a:dk1>
    <a:lt1>
      <a:srgbClr val="FFFFFF"/>
    </a:lt1>
    <a:dk2>
      <a:srgbClr val="FBB040"/>
    </a:dk2>
    <a:lt2>
      <a:srgbClr val="2B5280"/>
    </a:lt2>
    <a:accent1>
      <a:srgbClr val="C3362B"/>
    </a:accent1>
    <a:accent2>
      <a:srgbClr val="6DBDE1"/>
    </a:accent2>
    <a:accent3>
      <a:srgbClr val="5BA73F"/>
    </a:accent3>
    <a:accent4>
      <a:srgbClr val="6F4A99"/>
    </a:accent4>
    <a:accent5>
      <a:srgbClr val="F47721"/>
    </a:accent5>
    <a:accent6>
      <a:srgbClr val="059F9F"/>
    </a:accent6>
    <a:hlink>
      <a:srgbClr val="0063A9"/>
    </a:hlink>
    <a:folHlink>
      <a:srgbClr val="6F4A99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1"/>
  <sheetViews>
    <sheetView workbookViewId="0">
      <selection activeCell="E10" sqref="E10"/>
    </sheetView>
  </sheetViews>
  <sheetFormatPr defaultRowHeight="12.5" x14ac:dyDescent="0.25"/>
  <cols>
    <col min="4" max="4" width="17.81640625" customWidth="1"/>
    <col min="5" max="5" width="17.453125" customWidth="1"/>
    <col min="6" max="6" width="15.81640625" customWidth="1"/>
    <col min="7" max="7" width="15.1796875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7</v>
      </c>
      <c r="B2" t="s">
        <v>8</v>
      </c>
      <c r="C2" t="s">
        <v>9</v>
      </c>
      <c r="D2">
        <f t="shared" ref="D2:D33" si="0">100*E2</f>
        <v>71.593111753463702</v>
      </c>
      <c r="E2" s="1">
        <v>0.71593111753463701</v>
      </c>
      <c r="F2" s="1">
        <v>0.28406885266304016</v>
      </c>
      <c r="G2" s="2">
        <v>19.429582595825195</v>
      </c>
    </row>
    <row r="3" spans="1:7" x14ac:dyDescent="0.25">
      <c r="A3" t="s">
        <v>7</v>
      </c>
      <c r="B3" t="s">
        <v>10</v>
      </c>
      <c r="C3" t="s">
        <v>11</v>
      </c>
      <c r="D3">
        <f t="shared" si="0"/>
        <v>48.683416843414307</v>
      </c>
      <c r="E3" s="1">
        <v>0.48683416843414307</v>
      </c>
      <c r="F3" s="1">
        <v>0.51316583156585693</v>
      </c>
      <c r="G3" s="2">
        <v>53.772151947021484</v>
      </c>
    </row>
    <row r="4" spans="1:7" x14ac:dyDescent="0.25">
      <c r="A4" t="s">
        <v>7</v>
      </c>
      <c r="B4" t="s">
        <v>12</v>
      </c>
      <c r="C4" t="s">
        <v>13</v>
      </c>
      <c r="D4">
        <f t="shared" si="0"/>
        <v>71.49692177772522</v>
      </c>
      <c r="E4" s="1">
        <v>0.7149692177772522</v>
      </c>
      <c r="F4" s="1">
        <v>0.28503075242042542</v>
      </c>
      <c r="G4" s="2">
        <v>24.23651123046875</v>
      </c>
    </row>
    <row r="5" spans="1:7" x14ac:dyDescent="0.25">
      <c r="A5" t="s">
        <v>7</v>
      </c>
      <c r="B5" t="s">
        <v>14</v>
      </c>
      <c r="C5" t="s">
        <v>15</v>
      </c>
      <c r="D5">
        <f t="shared" si="0"/>
        <v>66.875356435775757</v>
      </c>
      <c r="E5" s="1">
        <v>0.66875356435775757</v>
      </c>
      <c r="F5" s="1">
        <v>0.33124643564224243</v>
      </c>
      <c r="G5" s="2">
        <v>20.070289611816406</v>
      </c>
    </row>
    <row r="6" spans="1:7" x14ac:dyDescent="0.25">
      <c r="A6" t="s">
        <v>7</v>
      </c>
      <c r="B6" t="s">
        <v>16</v>
      </c>
      <c r="C6" t="s">
        <v>17</v>
      </c>
      <c r="D6">
        <f t="shared" si="0"/>
        <v>73.000192642211914</v>
      </c>
      <c r="E6" s="1">
        <v>0.73000192642211914</v>
      </c>
      <c r="F6" s="1">
        <v>0.26999804377555847</v>
      </c>
      <c r="G6" s="2">
        <v>21.460018157958984</v>
      </c>
    </row>
    <row r="7" spans="1:7" x14ac:dyDescent="0.25">
      <c r="A7" t="s">
        <v>7</v>
      </c>
      <c r="B7" t="s">
        <v>18</v>
      </c>
      <c r="C7" t="s">
        <v>19</v>
      </c>
      <c r="D7">
        <f t="shared" si="0"/>
        <v>63.280582427978516</v>
      </c>
      <c r="E7" s="1">
        <v>0.63280582427978516</v>
      </c>
      <c r="F7" s="1">
        <v>0.36719417572021484</v>
      </c>
      <c r="G7" s="2">
        <v>41.834236145019531</v>
      </c>
    </row>
    <row r="8" spans="1:7" x14ac:dyDescent="0.25">
      <c r="A8" t="s">
        <v>7</v>
      </c>
      <c r="B8" t="s">
        <v>20</v>
      </c>
      <c r="C8" t="s">
        <v>21</v>
      </c>
      <c r="D8">
        <f t="shared" si="0"/>
        <v>58.986669778823853</v>
      </c>
      <c r="E8" s="1">
        <v>0.58986669778823853</v>
      </c>
      <c r="F8" s="1">
        <v>0.41013330221176147</v>
      </c>
      <c r="G8" s="2">
        <v>28.393756866455078</v>
      </c>
    </row>
    <row r="9" spans="1:7" x14ac:dyDescent="0.25">
      <c r="A9" t="s">
        <v>7</v>
      </c>
      <c r="B9" t="s">
        <v>22</v>
      </c>
      <c r="C9" t="s">
        <v>23</v>
      </c>
      <c r="D9">
        <f t="shared" si="0"/>
        <v>56.894892454147339</v>
      </c>
      <c r="E9" s="1">
        <v>0.56894892454147339</v>
      </c>
      <c r="F9" s="1">
        <v>0.431051105260849</v>
      </c>
      <c r="G9" s="2">
        <v>38.463356018066406</v>
      </c>
    </row>
    <row r="10" spans="1:7" x14ac:dyDescent="0.25">
      <c r="A10" t="s">
        <v>7</v>
      </c>
      <c r="B10" t="s">
        <v>24</v>
      </c>
      <c r="C10" t="s">
        <v>25</v>
      </c>
      <c r="D10">
        <f t="shared" si="0"/>
        <v>72.674030065536499</v>
      </c>
      <c r="E10" s="1">
        <v>0.72674030065536499</v>
      </c>
      <c r="F10" s="1">
        <v>0.27325969934463501</v>
      </c>
      <c r="G10" s="2">
        <v>21.472225189208984</v>
      </c>
    </row>
    <row r="11" spans="1:7" x14ac:dyDescent="0.25">
      <c r="A11" t="s">
        <v>7</v>
      </c>
      <c r="B11" t="s">
        <v>26</v>
      </c>
      <c r="C11" t="s">
        <v>27</v>
      </c>
      <c r="D11">
        <f t="shared" si="0"/>
        <v>74.234855175018311</v>
      </c>
      <c r="E11" s="1">
        <v>0.74234855175018311</v>
      </c>
      <c r="F11" s="1">
        <v>0.25765144824981689</v>
      </c>
      <c r="G11" s="2">
        <v>21.037458419799805</v>
      </c>
    </row>
    <row r="12" spans="1:7" x14ac:dyDescent="0.25">
      <c r="A12" t="s">
        <v>7</v>
      </c>
      <c r="B12" t="s">
        <v>28</v>
      </c>
      <c r="C12" t="s">
        <v>29</v>
      </c>
      <c r="D12">
        <f t="shared" si="0"/>
        <v>57.974547147750854</v>
      </c>
      <c r="E12" s="1">
        <v>0.57974547147750854</v>
      </c>
      <c r="F12" s="1">
        <v>0.42025449872016907</v>
      </c>
      <c r="G12" s="2">
        <v>43.95147705078125</v>
      </c>
    </row>
    <row r="13" spans="1:7" x14ac:dyDescent="0.25">
      <c r="A13" t="s">
        <v>7</v>
      </c>
      <c r="B13" t="s">
        <v>30</v>
      </c>
      <c r="C13" t="s">
        <v>31</v>
      </c>
      <c r="D13">
        <f t="shared" si="0"/>
        <v>59.964877367019653</v>
      </c>
      <c r="E13" s="1">
        <v>0.59964877367019653</v>
      </c>
      <c r="F13" s="1">
        <v>0.40035122632980347</v>
      </c>
      <c r="G13" s="2">
        <v>29.224721908569336</v>
      </c>
    </row>
    <row r="14" spans="1:7" x14ac:dyDescent="0.25">
      <c r="A14" t="s">
        <v>7</v>
      </c>
      <c r="B14" t="s">
        <v>32</v>
      </c>
      <c r="C14" t="s">
        <v>33</v>
      </c>
      <c r="D14">
        <f t="shared" si="0"/>
        <v>62.641751766204834</v>
      </c>
      <c r="E14" s="1">
        <v>0.62641751766204834</v>
      </c>
      <c r="F14" s="1">
        <v>0.37358248233795166</v>
      </c>
      <c r="G14" s="2">
        <v>26.213115692138672</v>
      </c>
    </row>
    <row r="15" spans="1:7" x14ac:dyDescent="0.25">
      <c r="A15" t="s">
        <v>7</v>
      </c>
      <c r="B15" t="s">
        <v>34</v>
      </c>
      <c r="C15" t="s">
        <v>35</v>
      </c>
      <c r="D15">
        <f t="shared" si="0"/>
        <v>68.816900253295898</v>
      </c>
      <c r="E15" s="1">
        <v>0.68816900253295898</v>
      </c>
      <c r="F15" s="1">
        <v>0.31183099746704102</v>
      </c>
      <c r="G15" s="2">
        <v>21.872026443481445</v>
      </c>
    </row>
    <row r="16" spans="1:7" x14ac:dyDescent="0.25">
      <c r="A16" t="s">
        <v>7</v>
      </c>
      <c r="B16" t="s">
        <v>36</v>
      </c>
      <c r="C16" t="s">
        <v>37</v>
      </c>
      <c r="D16">
        <f t="shared" si="0"/>
        <v>61.743676662445068</v>
      </c>
      <c r="E16" s="1">
        <v>0.61743676662445068</v>
      </c>
      <c r="F16" s="1">
        <v>0.3825632631778717</v>
      </c>
      <c r="G16" s="2">
        <v>23.86955451965332</v>
      </c>
    </row>
    <row r="17" spans="1:7" x14ac:dyDescent="0.25">
      <c r="A17" t="s">
        <v>7</v>
      </c>
      <c r="B17" t="s">
        <v>38</v>
      </c>
      <c r="C17" t="s">
        <v>39</v>
      </c>
      <c r="D17">
        <f t="shared" si="0"/>
        <v>57.214659452438354</v>
      </c>
      <c r="E17" s="1">
        <v>0.57214659452438354</v>
      </c>
      <c r="F17" s="1">
        <v>0.42785340547561646</v>
      </c>
      <c r="G17" s="2">
        <v>29.969844818115234</v>
      </c>
    </row>
    <row r="18" spans="1:7" x14ac:dyDescent="0.25">
      <c r="A18" t="s">
        <v>7</v>
      </c>
      <c r="B18" t="s">
        <v>40</v>
      </c>
      <c r="C18" t="s">
        <v>41</v>
      </c>
      <c r="D18">
        <f t="shared" si="0"/>
        <v>69.568270444869995</v>
      </c>
      <c r="E18" s="1">
        <v>0.69568270444869995</v>
      </c>
      <c r="F18" s="1">
        <v>0.30431729555130005</v>
      </c>
      <c r="G18" s="2">
        <v>21.52447509765625</v>
      </c>
    </row>
    <row r="19" spans="1:7" x14ac:dyDescent="0.25">
      <c r="A19" t="s">
        <v>7</v>
      </c>
      <c r="B19" t="s">
        <v>42</v>
      </c>
      <c r="C19" t="s">
        <v>43</v>
      </c>
      <c r="D19">
        <f t="shared" si="0"/>
        <v>69.308513402938843</v>
      </c>
      <c r="E19" s="1">
        <v>0.69308513402938843</v>
      </c>
      <c r="F19" s="1">
        <v>0.30691486597061157</v>
      </c>
      <c r="G19" s="2">
        <v>23.26222038269043</v>
      </c>
    </row>
    <row r="20" spans="1:7" x14ac:dyDescent="0.25">
      <c r="A20" t="s">
        <v>7</v>
      </c>
      <c r="B20" t="s">
        <v>44</v>
      </c>
      <c r="C20" t="s">
        <v>45</v>
      </c>
      <c r="D20">
        <f t="shared" si="0"/>
        <v>63.012361526489258</v>
      </c>
      <c r="E20" s="1">
        <v>0.63012361526489258</v>
      </c>
      <c r="F20" s="1">
        <v>0.36987635493278503</v>
      </c>
      <c r="G20" s="2">
        <v>15.251003265380859</v>
      </c>
    </row>
    <row r="21" spans="1:7" x14ac:dyDescent="0.25">
      <c r="A21" t="s">
        <v>7</v>
      </c>
      <c r="B21" t="s">
        <v>46</v>
      </c>
      <c r="C21" t="s">
        <v>47</v>
      </c>
      <c r="D21">
        <f t="shared" si="0"/>
        <v>63.591009378433228</v>
      </c>
      <c r="E21" s="1">
        <v>0.63591009378433228</v>
      </c>
      <c r="F21" s="1">
        <v>0.36408990621566772</v>
      </c>
      <c r="G21" s="2">
        <v>30.530721664428711</v>
      </c>
    </row>
    <row r="22" spans="1:7" x14ac:dyDescent="0.25">
      <c r="A22" t="s">
        <v>7</v>
      </c>
      <c r="B22" t="s">
        <v>48</v>
      </c>
      <c r="C22" t="s">
        <v>49</v>
      </c>
      <c r="D22">
        <f t="shared" si="0"/>
        <v>62.57789134979248</v>
      </c>
      <c r="E22" s="1">
        <v>0.6257789134979248</v>
      </c>
      <c r="F22" s="1">
        <v>0.3742210865020752</v>
      </c>
      <c r="G22" s="2">
        <v>29.840600967407227</v>
      </c>
    </row>
    <row r="23" spans="1:7" x14ac:dyDescent="0.25">
      <c r="A23" t="s">
        <v>7</v>
      </c>
      <c r="B23" t="s">
        <v>50</v>
      </c>
      <c r="C23" t="s">
        <v>51</v>
      </c>
      <c r="D23">
        <f t="shared" si="0"/>
        <v>71.527314186096191</v>
      </c>
      <c r="E23" s="1">
        <v>0.71527314186096191</v>
      </c>
      <c r="F23" s="1">
        <v>0.2847268283367157</v>
      </c>
      <c r="G23" s="2">
        <v>15.775491714477539</v>
      </c>
    </row>
    <row r="24" spans="1:7" x14ac:dyDescent="0.25">
      <c r="A24" t="s">
        <v>7</v>
      </c>
      <c r="B24" t="s">
        <v>52</v>
      </c>
      <c r="C24" t="s">
        <v>53</v>
      </c>
      <c r="D24">
        <f t="shared" si="0"/>
        <v>70.912051200866699</v>
      </c>
      <c r="E24" s="1">
        <v>0.70912051200866699</v>
      </c>
      <c r="F24" s="1">
        <v>0.29087948799133301</v>
      </c>
      <c r="G24" s="2">
        <v>23.839105606079102</v>
      </c>
    </row>
    <row r="25" spans="1:7" x14ac:dyDescent="0.25">
      <c r="A25" t="s">
        <v>7</v>
      </c>
      <c r="B25" t="s">
        <v>54</v>
      </c>
      <c r="C25" t="s">
        <v>55</v>
      </c>
      <c r="D25">
        <f t="shared" si="0"/>
        <v>64.415228366851807</v>
      </c>
      <c r="E25" s="1">
        <v>0.64415228366851807</v>
      </c>
      <c r="F25" s="1">
        <v>0.35584771633148193</v>
      </c>
      <c r="G25" s="2">
        <v>19.467803955078125</v>
      </c>
    </row>
    <row r="26" spans="1:7" x14ac:dyDescent="0.25">
      <c r="A26" t="s">
        <v>7</v>
      </c>
      <c r="B26" t="s">
        <v>56</v>
      </c>
      <c r="C26" t="s">
        <v>57</v>
      </c>
      <c r="D26">
        <f t="shared" si="0"/>
        <v>68.105524778366089</v>
      </c>
      <c r="E26" s="1">
        <v>0.68105524778366089</v>
      </c>
      <c r="F26" s="1">
        <v>0.31894475221633911</v>
      </c>
      <c r="G26" s="2">
        <v>23.537811279296875</v>
      </c>
    </row>
    <row r="27" spans="1:7" x14ac:dyDescent="0.25">
      <c r="A27" t="s">
        <v>7</v>
      </c>
      <c r="B27" t="s">
        <v>58</v>
      </c>
      <c r="C27" t="s">
        <v>59</v>
      </c>
      <c r="D27">
        <f t="shared" si="0"/>
        <v>58.484715223312378</v>
      </c>
      <c r="E27" s="1">
        <v>0.58484715223312378</v>
      </c>
      <c r="F27" s="1">
        <v>0.41515281796455383</v>
      </c>
      <c r="G27" s="2">
        <v>27.963533401489258</v>
      </c>
    </row>
    <row r="28" spans="1:7" x14ac:dyDescent="0.25">
      <c r="A28" t="s">
        <v>7</v>
      </c>
      <c r="B28" t="s">
        <v>60</v>
      </c>
      <c r="C28" t="s">
        <v>61</v>
      </c>
      <c r="D28">
        <f t="shared" si="0"/>
        <v>60.381430387496948</v>
      </c>
      <c r="E28" s="1">
        <v>0.60381430387496948</v>
      </c>
      <c r="F28" s="1">
        <v>0.39618566632270813</v>
      </c>
      <c r="G28" s="2">
        <v>26.069194793701172</v>
      </c>
    </row>
    <row r="29" spans="1:7" x14ac:dyDescent="0.25">
      <c r="A29" t="s">
        <v>7</v>
      </c>
      <c r="B29" t="s">
        <v>62</v>
      </c>
      <c r="C29" t="s">
        <v>63</v>
      </c>
      <c r="D29">
        <f t="shared" si="0"/>
        <v>64.91742730140686</v>
      </c>
      <c r="E29" s="1">
        <v>0.6491742730140686</v>
      </c>
      <c r="F29" s="1">
        <v>0.35082569718360901</v>
      </c>
      <c r="G29" s="2">
        <v>27.41529655456543</v>
      </c>
    </row>
    <row r="30" spans="1:7" x14ac:dyDescent="0.25">
      <c r="A30" t="s">
        <v>7</v>
      </c>
      <c r="B30" t="s">
        <v>64</v>
      </c>
      <c r="C30" t="s">
        <v>65</v>
      </c>
      <c r="D30">
        <f t="shared" si="0"/>
        <v>58.096992969512939</v>
      </c>
      <c r="E30" s="1">
        <v>0.58096992969512939</v>
      </c>
      <c r="F30" s="1">
        <v>0.41903010010719299</v>
      </c>
      <c r="G30" s="2">
        <v>33.747787475585938</v>
      </c>
    </row>
    <row r="31" spans="1:7" x14ac:dyDescent="0.25">
      <c r="A31" t="s">
        <v>7</v>
      </c>
      <c r="B31" t="s">
        <v>66</v>
      </c>
      <c r="C31" t="s">
        <v>67</v>
      </c>
      <c r="D31">
        <f t="shared" si="0"/>
        <v>59.570270776748657</v>
      </c>
      <c r="E31" s="1">
        <v>0.59570270776748657</v>
      </c>
      <c r="F31" s="1">
        <v>0.40429726243019104</v>
      </c>
      <c r="G31" s="2">
        <v>27.742025375366211</v>
      </c>
    </row>
    <row r="32" spans="1:7" x14ac:dyDescent="0.25">
      <c r="A32" t="s">
        <v>7</v>
      </c>
      <c r="B32" t="s">
        <v>68</v>
      </c>
      <c r="C32" t="s">
        <v>69</v>
      </c>
      <c r="D32">
        <f t="shared" si="0"/>
        <v>61.138170957565308</v>
      </c>
      <c r="E32" s="1">
        <v>0.61138170957565308</v>
      </c>
      <c r="F32" s="1">
        <v>0.38861829042434692</v>
      </c>
      <c r="G32" s="2">
        <v>27.226253509521484</v>
      </c>
    </row>
    <row r="33" spans="1:7" x14ac:dyDescent="0.25">
      <c r="A33" t="s">
        <v>7</v>
      </c>
      <c r="B33" t="s">
        <v>70</v>
      </c>
      <c r="C33" t="s">
        <v>71</v>
      </c>
      <c r="D33">
        <f t="shared" si="0"/>
        <v>60.205727815628052</v>
      </c>
      <c r="E33" s="1">
        <v>0.60205727815628052</v>
      </c>
      <c r="F33" s="1">
        <v>0.39794272184371948</v>
      </c>
      <c r="G33" s="2">
        <v>29.611627578735352</v>
      </c>
    </row>
    <row r="34" spans="1:7" x14ac:dyDescent="0.25">
      <c r="A34" t="s">
        <v>7</v>
      </c>
      <c r="B34" t="s">
        <v>72</v>
      </c>
      <c r="C34" t="s">
        <v>73</v>
      </c>
      <c r="D34">
        <f t="shared" ref="D34:D51" si="1">100*E34</f>
        <v>75.519657135009766</v>
      </c>
      <c r="E34" s="1">
        <v>0.75519657135009766</v>
      </c>
      <c r="F34" s="1">
        <v>0.24480342864990234</v>
      </c>
      <c r="G34" s="2">
        <v>22.987281799316406</v>
      </c>
    </row>
    <row r="35" spans="1:7" x14ac:dyDescent="0.25">
      <c r="A35" t="s">
        <v>7</v>
      </c>
      <c r="B35" t="s">
        <v>74</v>
      </c>
      <c r="C35" t="s">
        <v>75</v>
      </c>
      <c r="D35">
        <f t="shared" si="1"/>
        <v>48.585543036460876</v>
      </c>
      <c r="E35" s="1">
        <v>0.48585543036460876</v>
      </c>
      <c r="F35" s="1">
        <v>0.51414459943771362</v>
      </c>
      <c r="G35" s="2">
        <v>38.110057830810547</v>
      </c>
    </row>
    <row r="36" spans="1:7" x14ac:dyDescent="0.25">
      <c r="A36" t="s">
        <v>7</v>
      </c>
      <c r="B36" t="s">
        <v>76</v>
      </c>
      <c r="C36" t="s">
        <v>77</v>
      </c>
      <c r="D36">
        <f t="shared" si="1"/>
        <v>69.687086343765259</v>
      </c>
      <c r="E36" s="1">
        <v>0.69687086343765259</v>
      </c>
      <c r="F36" s="1">
        <v>0.30312910676002502</v>
      </c>
      <c r="G36" s="2">
        <v>15.829886436462402</v>
      </c>
    </row>
    <row r="37" spans="1:7" x14ac:dyDescent="0.25">
      <c r="A37" t="s">
        <v>7</v>
      </c>
      <c r="B37" t="s">
        <v>78</v>
      </c>
      <c r="C37" t="s">
        <v>79</v>
      </c>
      <c r="D37">
        <f t="shared" si="1"/>
        <v>68.795186281204224</v>
      </c>
      <c r="E37" s="1">
        <v>0.68795186281204224</v>
      </c>
      <c r="F37" s="1">
        <v>0.31204813718795776</v>
      </c>
      <c r="G37" s="2">
        <v>17.977884292602539</v>
      </c>
    </row>
    <row r="38" spans="1:7" x14ac:dyDescent="0.25">
      <c r="A38" t="s">
        <v>7</v>
      </c>
      <c r="B38" t="s">
        <v>80</v>
      </c>
      <c r="C38" t="s">
        <v>81</v>
      </c>
      <c r="D38">
        <f t="shared" si="1"/>
        <v>67.272806167602539</v>
      </c>
      <c r="E38" s="1">
        <v>0.67272806167602539</v>
      </c>
      <c r="F38" s="1">
        <v>0.32727193832397461</v>
      </c>
      <c r="G38" s="2">
        <v>29.233114242553711</v>
      </c>
    </row>
    <row r="39" spans="1:7" x14ac:dyDescent="0.25">
      <c r="A39" t="s">
        <v>7</v>
      </c>
      <c r="B39" t="s">
        <v>82</v>
      </c>
      <c r="C39" t="s">
        <v>83</v>
      </c>
      <c r="D39">
        <f t="shared" si="1"/>
        <v>68.736869096755981</v>
      </c>
      <c r="E39" s="1">
        <v>0.68736869096755981</v>
      </c>
      <c r="F39" s="1">
        <v>0.31263133883476257</v>
      </c>
      <c r="G39" s="2">
        <v>20.213119506835938</v>
      </c>
    </row>
    <row r="40" spans="1:7" x14ac:dyDescent="0.25">
      <c r="A40" t="s">
        <v>7</v>
      </c>
      <c r="B40" t="s">
        <v>84</v>
      </c>
      <c r="C40" t="s">
        <v>85</v>
      </c>
      <c r="D40">
        <f t="shared" si="1"/>
        <v>55.248010158538818</v>
      </c>
      <c r="E40" s="1">
        <v>0.55248010158538818</v>
      </c>
      <c r="F40" s="1">
        <v>0.44751989841461182</v>
      </c>
      <c r="G40" s="2">
        <v>31.865894317626953</v>
      </c>
    </row>
    <row r="41" spans="1:7" x14ac:dyDescent="0.25">
      <c r="A41" t="s">
        <v>7</v>
      </c>
      <c r="B41" t="s">
        <v>86</v>
      </c>
      <c r="C41" t="s">
        <v>87</v>
      </c>
      <c r="D41">
        <f t="shared" si="1"/>
        <v>71.866011619567871</v>
      </c>
      <c r="E41" s="1">
        <v>0.71866011619567871</v>
      </c>
      <c r="F41" s="1">
        <v>0.2813398540019989</v>
      </c>
      <c r="G41" s="2">
        <v>23.060491561889648</v>
      </c>
    </row>
    <row r="42" spans="1:7" x14ac:dyDescent="0.25">
      <c r="A42" t="s">
        <v>7</v>
      </c>
      <c r="B42" t="s">
        <v>88</v>
      </c>
      <c r="C42" t="s">
        <v>89</v>
      </c>
      <c r="D42">
        <f t="shared" si="1"/>
        <v>54.226565361022949</v>
      </c>
      <c r="E42" s="1">
        <v>0.54226565361022949</v>
      </c>
      <c r="F42" s="1">
        <v>0.4577343761920929</v>
      </c>
      <c r="G42" s="2">
        <v>28.751371383666992</v>
      </c>
    </row>
    <row r="43" spans="1:7" x14ac:dyDescent="0.25">
      <c r="A43" t="s">
        <v>7</v>
      </c>
      <c r="B43" t="s">
        <v>90</v>
      </c>
      <c r="C43" t="s">
        <v>91</v>
      </c>
      <c r="D43">
        <f t="shared" si="1"/>
        <v>71.301329135894775</v>
      </c>
      <c r="E43" s="1">
        <v>0.71301329135894775</v>
      </c>
      <c r="F43" s="1">
        <v>0.28698670864105225</v>
      </c>
      <c r="G43" s="2">
        <v>21.506446838378906</v>
      </c>
    </row>
    <row r="44" spans="1:7" x14ac:dyDescent="0.25">
      <c r="A44" t="s">
        <v>7</v>
      </c>
      <c r="B44" t="s">
        <v>92</v>
      </c>
      <c r="C44" t="s">
        <v>93</v>
      </c>
      <c r="D44">
        <f t="shared" si="1"/>
        <v>82.195830345153809</v>
      </c>
      <c r="E44" s="1">
        <v>0.82195830345153809</v>
      </c>
      <c r="F44" s="1">
        <v>0.17804169654846191</v>
      </c>
      <c r="G44" s="2">
        <v>15.093214988708496</v>
      </c>
    </row>
    <row r="45" spans="1:7" x14ac:dyDescent="0.25">
      <c r="A45" t="s">
        <v>7</v>
      </c>
      <c r="B45" t="s">
        <v>94</v>
      </c>
      <c r="C45" t="s">
        <v>95</v>
      </c>
      <c r="D45">
        <f t="shared" si="1"/>
        <v>72.949904203414917</v>
      </c>
      <c r="E45" s="1">
        <v>0.72949904203414917</v>
      </c>
      <c r="F45" s="1">
        <v>0.27050095796585083</v>
      </c>
      <c r="G45" s="2">
        <v>23.282485961914063</v>
      </c>
    </row>
    <row r="46" spans="1:7" x14ac:dyDescent="0.25">
      <c r="A46" t="s">
        <v>7</v>
      </c>
      <c r="B46" t="s">
        <v>96</v>
      </c>
      <c r="C46" t="s">
        <v>97</v>
      </c>
      <c r="D46">
        <f t="shared" si="1"/>
        <v>56.492668390274048</v>
      </c>
      <c r="E46" s="1">
        <v>0.56492668390274048</v>
      </c>
      <c r="F46" s="1">
        <v>0.43507334589958191</v>
      </c>
      <c r="G46" s="2">
        <v>24.532871246337891</v>
      </c>
    </row>
    <row r="47" spans="1:7" x14ac:dyDescent="0.25">
      <c r="A47" t="s">
        <v>7</v>
      </c>
      <c r="B47" t="s">
        <v>98</v>
      </c>
      <c r="C47" t="s">
        <v>99</v>
      </c>
      <c r="D47">
        <f t="shared" si="1"/>
        <v>65.732049942016602</v>
      </c>
      <c r="E47" s="1">
        <v>0.65732049942016602</v>
      </c>
      <c r="F47" s="1">
        <v>0.34267950057983398</v>
      </c>
      <c r="G47" s="2">
        <v>32.027591705322266</v>
      </c>
    </row>
    <row r="48" spans="1:7" x14ac:dyDescent="0.25">
      <c r="A48" t="s">
        <v>7</v>
      </c>
      <c r="B48" t="s">
        <v>100</v>
      </c>
      <c r="C48" t="s">
        <v>101</v>
      </c>
      <c r="D48">
        <f t="shared" si="1"/>
        <v>69.715124368667603</v>
      </c>
      <c r="E48" s="1">
        <v>0.69715124368667603</v>
      </c>
      <c r="F48" s="1">
        <v>0.30284875631332397</v>
      </c>
      <c r="G48" s="2">
        <v>36.293140411376953</v>
      </c>
    </row>
    <row r="49" spans="1:7" x14ac:dyDescent="0.25">
      <c r="A49" t="s">
        <v>7</v>
      </c>
      <c r="B49" t="s">
        <v>102</v>
      </c>
      <c r="C49" t="s">
        <v>103</v>
      </c>
      <c r="D49">
        <f t="shared" si="1"/>
        <v>55.614227056503296</v>
      </c>
      <c r="E49" s="1">
        <v>0.55614227056503296</v>
      </c>
      <c r="F49" s="1">
        <v>0.44385775923728943</v>
      </c>
      <c r="G49" s="2">
        <v>20.761035919189453</v>
      </c>
    </row>
    <row r="50" spans="1:7" x14ac:dyDescent="0.25">
      <c r="A50" t="s">
        <v>7</v>
      </c>
      <c r="B50" t="s">
        <v>104</v>
      </c>
      <c r="C50" t="s">
        <v>105</v>
      </c>
      <c r="D50">
        <f t="shared" si="1"/>
        <v>72.519958019256592</v>
      </c>
      <c r="E50" s="1">
        <v>0.72519958019256592</v>
      </c>
      <c r="F50" s="1">
        <v>0.27480039000511169</v>
      </c>
      <c r="G50" s="2">
        <v>19.508451461791992</v>
      </c>
    </row>
    <row r="51" spans="1:7" x14ac:dyDescent="0.25">
      <c r="A51" t="s">
        <v>7</v>
      </c>
      <c r="B51" t="s">
        <v>106</v>
      </c>
      <c r="C51" t="s">
        <v>107</v>
      </c>
      <c r="D51">
        <f t="shared" si="1"/>
        <v>45.271056890487671</v>
      </c>
      <c r="E51" s="1">
        <v>0.45271056890487671</v>
      </c>
      <c r="F51" s="1">
        <v>0.54728943109512329</v>
      </c>
      <c r="G51" s="2">
        <v>60.492382049560547</v>
      </c>
    </row>
  </sheetData>
  <phoneticPr fontId="0" type="noConversion"/>
  <pageMargins left="0.75" right="0.75" top="1" bottom="1" header="0.5" footer="0.5"/>
  <pageSetup orientation="portrait" horizontalDpi="200" verticalDpi="200" r:id="rId1"/>
  <headerFooter alignWithMargins="0">
    <oddHeader>&amp;L&amp;"Calibri"&amp;11&amp;K000000 NONCONFIDENTIAL // FRSONLY&amp;1#_x000D_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Maps_Data</vt:lpstr>
      <vt:lpstr>Chart 1</vt:lpstr>
      <vt:lpstr>Chart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2023-09-08T20:01:07Z</dcterms:created>
  <dcterms:modified xsi:type="dcterms:W3CDTF">2023-09-08T20:01:28Z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269c60-0483-4c57-9e8c-3779d6900235_Enabled">
    <vt:lpwstr>true</vt:lpwstr>
  </property>
  <property fmtid="{D5CDD505-2E9C-101B-9397-08002B2CF9AE}" pid="3" name="MSIP_Label_65269c60-0483-4c57-9e8c-3779d6900235_SetDate">
    <vt:lpwstr>2023-09-08T20:01:25Z</vt:lpwstr>
  </property>
  <property fmtid="{D5CDD505-2E9C-101B-9397-08002B2CF9AE}" pid="4" name="MSIP_Label_65269c60-0483-4c57-9e8c-3779d6900235_Method">
    <vt:lpwstr>Privileged</vt:lpwstr>
  </property>
  <property fmtid="{D5CDD505-2E9C-101B-9397-08002B2CF9AE}" pid="5" name="MSIP_Label_65269c60-0483-4c57-9e8c-3779d6900235_Name">
    <vt:lpwstr>65269c60-0483-4c57-9e8c-3779d6900235</vt:lpwstr>
  </property>
  <property fmtid="{D5CDD505-2E9C-101B-9397-08002B2CF9AE}" pid="6" name="MSIP_Label_65269c60-0483-4c57-9e8c-3779d6900235_SiteId">
    <vt:lpwstr>b397c653-5b19-463f-b9fc-af658ded9128</vt:lpwstr>
  </property>
  <property fmtid="{D5CDD505-2E9C-101B-9397-08002B2CF9AE}" pid="7" name="MSIP_Label_65269c60-0483-4c57-9e8c-3779d6900235_ActionId">
    <vt:lpwstr>e329530e-7c6a-48eb-bfb8-3d311dbe86d5</vt:lpwstr>
  </property>
  <property fmtid="{D5CDD505-2E9C-101B-9397-08002B2CF9AE}" pid="8" name="MSIP_Label_65269c60-0483-4c57-9e8c-3779d6900235_ContentBits">
    <vt:lpwstr>0</vt:lpwstr>
  </property>
</Properties>
</file>