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worksheets/sheet2.xml" ContentType="application/vnd.openxmlformats-officedocument.spreadsheetml.worksheet+xml"/>
  <Override PartName="/xl/chartsheets/sheet3.xml" ContentType="application/vnd.openxmlformats-officedocument.spreadsheetml.chartsheet+xml"/>
  <Override PartName="/xl/worksheets/sheet3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ml.chartshapes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filterPrivacy="1" updateLinks="always"/>
  <xr:revisionPtr revIDLastSave="0" documentId="13_ncr:1_{CA6C119E-E123-4F3C-B6DC-693238E5F2CF}" xr6:coauthVersionLast="47" xr6:coauthVersionMax="47" xr10:uidLastSave="{00000000-0000-0000-0000-000000000000}"/>
  <bookViews>
    <workbookView xWindow="28690" yWindow="-110" windowWidth="29020" windowHeight="15700" activeTab="9" xr2:uid="{88893B9C-EE5A-4204-83AA-D0B285D3E2FE}"/>
  </bookViews>
  <sheets>
    <sheet name="Chart1" sheetId="2" r:id="rId1"/>
    <sheet name="Data1" sheetId="6" r:id="rId2"/>
    <sheet name="Chart2" sheetId="4" r:id="rId3"/>
    <sheet name="Data2" sheetId="7" r:id="rId4"/>
    <sheet name="Chart3" sheetId="11" r:id="rId5"/>
    <sheet name="Data3" sheetId="10" r:id="rId6"/>
    <sheet name="Chart4" sheetId="19" r:id="rId7"/>
    <sheet name="Chart5" sheetId="20" r:id="rId8"/>
    <sheet name="Chart6" sheetId="9" r:id="rId9"/>
    <sheet name="Data6" sheetId="8" r:id="rId10"/>
    <sheet name="c4-5legends" sheetId="18" state="hidden" r:id="rId11"/>
    <sheet name="xChart4" sheetId="13" state="hidden" r:id="rId12"/>
    <sheet name="xChart5" sheetId="17" state="hidden" r:id="rId13"/>
  </sheets>
  <externalReferences>
    <externalReference r:id="rId14"/>
    <externalReference r:id="rId15"/>
    <externalReference r:id="rId16"/>
    <externalReference r:id="rId17"/>
  </externalReferences>
  <definedNames>
    <definedName name="_DLX1.USE">#REF!</definedName>
    <definedName name="_DLX10.USE">#REF!</definedName>
    <definedName name="_DLX11.USE">#REF!</definedName>
    <definedName name="_DLX12.USE">#REF!</definedName>
    <definedName name="_DLX13.USE">#REF!</definedName>
    <definedName name="_DLX19.USE">#REF!</definedName>
    <definedName name="_DLX2.USE">#REF!</definedName>
    <definedName name="_dlx23847.use">#REF!</definedName>
    <definedName name="_dlx239847.use">#REF!</definedName>
    <definedName name="_DLX3.USE">#REF!</definedName>
    <definedName name="_dlx32084731847.use">#REF!</definedName>
    <definedName name="_dlx323274320.use">#REF!</definedName>
    <definedName name="_dlx32847.use">#REF!</definedName>
    <definedName name="_dlx329847.use">#REF!</definedName>
    <definedName name="_dlx333.use">#REF!</definedName>
    <definedName name="_dlx334.use">#REF!</definedName>
    <definedName name="_dlx38237.use">#REF!</definedName>
    <definedName name="_DLX4.USE">#REF!</definedName>
    <definedName name="_DLX5.USE">#REF!</definedName>
    <definedName name="_DLX6.USE">#REF!</definedName>
    <definedName name="_DLX7.USE">#REF!</definedName>
    <definedName name="_DLX8.USE">#REF!</definedName>
    <definedName name="_dlx833198.use">#REF!</definedName>
    <definedName name="_DLX9.USE">#REF!</definedName>
    <definedName name="_xlnm._FilterDatabase" hidden="1">#REF!</definedName>
    <definedName name="_Order1" hidden="1">255</definedName>
    <definedName name="_Order2" hidden="1">255</definedName>
    <definedName name="_Regression_Int" hidden="1">1</definedName>
    <definedName name="a" hidden="1">#REF!</definedName>
    <definedName name="aa" hidden="1">{"'Sheet1'!$A$1:$J$121"}</definedName>
    <definedName name="adsg" hidden="1">#REF!</definedName>
    <definedName name="aery" hidden="1">#REF!</definedName>
    <definedName name="asd" hidden="1">#REF!</definedName>
    <definedName name="asdf" hidden="1">#REF!</definedName>
    <definedName name="asdfagh" hidden="1">#REF!</definedName>
    <definedName name="asdgf" hidden="1">#REF!</definedName>
    <definedName name="asdhf" hidden="1">#REF!</definedName>
    <definedName name="asefg" hidden="1">#REF!</definedName>
    <definedName name="avqaf" hidden="1">#REF!</definedName>
    <definedName name="BKPH12b" hidden="1">#REF!</definedName>
    <definedName name="BKPH2" hidden="1">#REF!</definedName>
    <definedName name="BKPH21" hidden="1">#REF!</definedName>
    <definedName name="BKPH211" hidden="1">#REF!</definedName>
    <definedName name="BKPH21a" hidden="1">#REF!</definedName>
    <definedName name="BKPH22" hidden="1">#REF!</definedName>
    <definedName name="BKPH22a" hidden="1">#REF!</definedName>
    <definedName name="BLPH1" hidden="1">#REF!</definedName>
    <definedName name="BLPH11" hidden="1">#REF!</definedName>
    <definedName name="BLPH1a" hidden="1">#REF!</definedName>
    <definedName name="BLPH2" hidden="1">#REF!</definedName>
    <definedName name="BLPH21" hidden="1">#REF!</definedName>
    <definedName name="BLPH2a" hidden="1">#REF!</definedName>
    <definedName name="BLPH3" hidden="1">#REF!</definedName>
    <definedName name="BLPH31" hidden="1">#REF!</definedName>
    <definedName name="BLPH32" hidden="1">#REF!</definedName>
    <definedName name="BLPH321" hidden="1">#REF!</definedName>
    <definedName name="BLPH32a" hidden="1">#REF!</definedName>
    <definedName name="BLPH33" hidden="1">#REF!</definedName>
    <definedName name="BLPH3a" hidden="1">#REF!</definedName>
    <definedName name="BLPH4" hidden="1">#REF!</definedName>
    <definedName name="BLPH41" hidden="1">#REF!</definedName>
    <definedName name="BLPH411" hidden="1">#REF!</definedName>
    <definedName name="BLPH4111" hidden="1">#REF!</definedName>
    <definedName name="BLPH41a" hidden="1">#REF!</definedName>
    <definedName name="BLPH42" hidden="1">#REF!</definedName>
    <definedName name="BLPH4a" hidden="1">#REF!</definedName>
    <definedName name="BLPH5" hidden="1">#REF!</definedName>
    <definedName name="BLPH51" hidden="1">#REF!</definedName>
    <definedName name="BLPH5a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c.DebtPI_perCapita" hidden="1">#REF!</definedName>
    <definedName name="C.TXThroughput" hidden="1">#REF!</definedName>
    <definedName name="casdr3fdc" localSheetId="1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casdr3fdc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casdr3fdca" localSheetId="1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casdr3fdca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Chart1" hidden="1">#REF!</definedName>
    <definedName name="Chart1b" hidden="1">#REF!</definedName>
    <definedName name="chart1ba" hidden="1">#REF!</definedName>
    <definedName name="chart9" hidden="1">#REF!</definedName>
    <definedName name="csdwqq" hidden="1">#REF!</definedName>
    <definedName name="cv" hidden="1">#REF!</definedName>
    <definedName name="cvh45gh" hidden="1">#REF!</definedName>
    <definedName name="DateCollectionEnds" hidden="1">[1]Instructions!$H$9</definedName>
    <definedName name="DateCollectionEndsa" hidden="1">[2]Instructions!$H$9</definedName>
    <definedName name="dfg" hidden="1">#REF!</definedName>
    <definedName name="dfg3hg" hidden="1">#REF!</definedName>
    <definedName name="dfgh456" hidden="1">#REF!</definedName>
    <definedName name="dfgj" hidden="1">#REF!</definedName>
    <definedName name="dfh6hb" hidden="1">#REF!</definedName>
    <definedName name="dft34g" hidden="1">#REF!</definedName>
    <definedName name="dfyw456" hidden="1">#REF!</definedName>
    <definedName name="dsf" hidden="1">#REF!</definedName>
    <definedName name="dxf" hidden="1">#REF!</definedName>
    <definedName name="ert" hidden="1">#REF!</definedName>
    <definedName name="exportmap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xportmapa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fg" hidden="1">#REF!</definedName>
    <definedName name="ghuk" hidden="1">#REF!</definedName>
    <definedName name="guil" hidden="1">#REF!</definedName>
    <definedName name="hg56gh" hidden="1">#REF!</definedName>
    <definedName name="hjk7f" hidden="1">#REF!</definedName>
    <definedName name="HTML_CodePage" hidden="1">1252</definedName>
    <definedName name="HTML_Control" localSheetId="10" hidden="1">{"'Sheet1'!$A$1:$J$121"}</definedName>
    <definedName name="HTML_Control" hidden="1">{"'Sheet1'!$A$1:$J$121"}</definedName>
    <definedName name="HTML_Controla" localSheetId="10" hidden="1">{"'Sheet1'!$A$1:$J$121"}</definedName>
    <definedName name="HTML_Controla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mg_ML_2j3u6k8a" hidden="1">"IMG_10"</definedName>
    <definedName name="Img_ML_7n6h3t1t" hidden="1">"IMG_10"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NO_THOM" hidden="1">"c5094"</definedName>
    <definedName name="IQ_AVG_BROKER_REC_REUT" hidden="1">"c3630"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EST" hidden="1">"c5624"</definedName>
    <definedName name="IQ_BV_EST_CIQ" hidden="1">"c4737"</definedName>
    <definedName name="IQ_BV_HIGH_EST" hidden="1">"c5626"</definedName>
    <definedName name="IQ_BV_HIGH_EST_CIQ" hidden="1">"c4739"</definedName>
    <definedName name="IQ_BV_LOW_EST" hidden="1">"c5627"</definedName>
    <definedName name="IQ_BV_LOW_EST_CIQ" hidden="1">"c4740"</definedName>
    <definedName name="IQ_BV_MEDIAN_EST" hidden="1">"c5625"</definedName>
    <definedName name="IQ_BV_MEDIAN_EST_CIQ" hidden="1">"c4738"</definedName>
    <definedName name="IQ_BV_NUM_EST" hidden="1">"c5628"</definedName>
    <definedName name="IQ_BV_NUM_EST_CIQ" hidden="1">"c4741"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ACT_OR_EST_REUT" hidden="1">"c5477"</definedName>
    <definedName name="IQ_BV_SHARE_ACT_OR_EST_THOM" hidden="1">"c5312"</definedName>
    <definedName name="IQ_BV_SHARE_EST" hidden="1">"c3541"</definedName>
    <definedName name="IQ_BV_SHARE_EST_CIQ" hidden="1">"c3800"</definedName>
    <definedName name="IQ_BV_SHARE_EST_REUT" hidden="1">"c5439"</definedName>
    <definedName name="IQ_BV_SHARE_EST_THOM" hidden="1">"c4020"</definedName>
    <definedName name="IQ_BV_SHARE_HIGH_EST" hidden="1">"c3542"</definedName>
    <definedName name="IQ_BV_SHARE_HIGH_EST_CIQ" hidden="1">"c3802"</definedName>
    <definedName name="IQ_BV_SHARE_HIGH_EST_REUT" hidden="1">"c5441"</definedName>
    <definedName name="IQ_BV_SHARE_HIGH_EST_THOM" hidden="1">"c4022"</definedName>
    <definedName name="IQ_BV_SHARE_LOW_EST" hidden="1">"c3543"</definedName>
    <definedName name="IQ_BV_SHARE_LOW_EST_CIQ" hidden="1">"c3803"</definedName>
    <definedName name="IQ_BV_SHARE_LOW_EST_REUT" hidden="1">"c5442"</definedName>
    <definedName name="IQ_BV_SHARE_LOW_EST_THOM" hidden="1">"c4023"</definedName>
    <definedName name="IQ_BV_SHARE_MEDIAN_EST" hidden="1">"c3544"</definedName>
    <definedName name="IQ_BV_SHARE_MEDIAN_EST_CIQ" hidden="1">"c3801"</definedName>
    <definedName name="IQ_BV_SHARE_MEDIAN_EST_REUT" hidden="1">"c5440"</definedName>
    <definedName name="IQ_BV_SHARE_MEDIAN_EST_THOM" hidden="1">"c4021"</definedName>
    <definedName name="IQ_BV_SHARE_NUM_EST" hidden="1">"c3539"</definedName>
    <definedName name="IQ_BV_SHARE_NUM_EST_CIQ" hidden="1">"c3804"</definedName>
    <definedName name="IQ_BV_SHARE_NUM_EST_REUT" hidden="1">"c5443"</definedName>
    <definedName name="IQ_BV_SHARE_NUM_EST_THOM" hidden="1">"c4024"</definedName>
    <definedName name="IQ_BV_SHARE_STDDEV_EST" hidden="1">"c3540"</definedName>
    <definedName name="IQ_BV_SHARE_STDDEV_EST_CIQ" hidden="1">"c3805"</definedName>
    <definedName name="IQ_BV_SHARE_STDDEV_EST_REUT" hidden="1">"c5444"</definedName>
    <definedName name="IQ_BV_SHARE_STDDEV_EST_THOM" hidden="1">"c4025"</definedName>
    <definedName name="IQ_BV_STDDEV_EST" hidden="1">"c5629"</definedName>
    <definedName name="IQ_BV_STDDEV_EST_CIQ" hidden="1">"c4742"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REUT" hidden="1">"c6800"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REUT" hidden="1">"c6801"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ACT_OR_EST_REUT" hidden="1">"c5474"</definedName>
    <definedName name="IQ_CAPEX_ACT_OR_EST_THOM" hidden="1">"c5546"</definedName>
    <definedName name="IQ_CAPEX_BNK" hidden="1">"c110"</definedName>
    <definedName name="IQ_CAPEX_BR" hidden="1">"c111"</definedName>
    <definedName name="IQ_CAPEX_EST" hidden="1">"c3523"</definedName>
    <definedName name="IQ_CAPEX_EST_CIQ" hidden="1">"c3807"</definedName>
    <definedName name="IQ_CAPEX_EST_REUT" hidden="1">"c3969"</definedName>
    <definedName name="IQ_CAPEX_EST_THOM" hidden="1">"c5502"</definedName>
    <definedName name="IQ_CAPEX_FIN" hidden="1">"c112"</definedName>
    <definedName name="IQ_CAPEX_GUIDANCE" hidden="1">"c4150"</definedName>
    <definedName name="IQ_CAPEX_GUIDANCE_CIQ" hidden="1">"c4562"</definedName>
    <definedName name="IQ_CAPEX_HIGH_EST" hidden="1">"c3524"</definedName>
    <definedName name="IQ_CAPEX_HIGH_EST_CIQ" hidden="1">"c3809"</definedName>
    <definedName name="IQ_CAPEX_HIGH_EST_REUT" hidden="1">"c3971"</definedName>
    <definedName name="IQ_CAPEX_HIGH_EST_THOM" hidden="1">"c5504"</definedName>
    <definedName name="IQ_CAPEX_HIGH_GUIDANCE" hidden="1">"c4180"</definedName>
    <definedName name="IQ_CAPEX_HIGH_GUIDANCE_CIQ" hidden="1">"c4592"</definedName>
    <definedName name="IQ_CAPEX_INS" hidden="1">"c113"</definedName>
    <definedName name="IQ_CAPEX_LOW_EST" hidden="1">"c3525"</definedName>
    <definedName name="IQ_CAPEX_LOW_EST_CIQ" hidden="1">"c3810"</definedName>
    <definedName name="IQ_CAPEX_LOW_EST_REUT" hidden="1">"c3972"</definedName>
    <definedName name="IQ_CAPEX_LOW_EST_THOM" hidden="1">"c5505"</definedName>
    <definedName name="IQ_CAPEX_LOW_GUIDANCE" hidden="1">"c4220"</definedName>
    <definedName name="IQ_CAPEX_LOW_GUIDANCE_CIQ" hidden="1">"c4632"</definedName>
    <definedName name="IQ_CAPEX_MEDIAN_EST" hidden="1">"c3526"</definedName>
    <definedName name="IQ_CAPEX_MEDIAN_EST_CIQ" hidden="1">"c3808"</definedName>
    <definedName name="IQ_CAPEX_MEDIAN_EST_REUT" hidden="1">"c3970"</definedName>
    <definedName name="IQ_CAPEX_MEDIAN_EST_THOM" hidden="1">"c5503"</definedName>
    <definedName name="IQ_CAPEX_NUM_EST" hidden="1">"c3521"</definedName>
    <definedName name="IQ_CAPEX_NUM_EST_CIQ" hidden="1">"c3811"</definedName>
    <definedName name="IQ_CAPEX_NUM_EST_REUT" hidden="1">"c3973"</definedName>
    <definedName name="IQ_CAPEX_NUM_EST_THOM" hidden="1">"c5506"</definedName>
    <definedName name="IQ_CAPEX_STDDEV_EST" hidden="1">"c3522"</definedName>
    <definedName name="IQ_CAPEX_STDDEV_EST_CIQ" hidden="1">"c3812"</definedName>
    <definedName name="IQ_CAPEX_STDDEV_EST_REUT" hidden="1">"c3974"</definedName>
    <definedName name="IQ_CAPEX_STDDEV_EST_THOM" hidden="1">"c5507"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ACT_OR_EST_THOM" hidden="1">"c5646"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CIQ" hidden="1">"c5061"</definedName>
    <definedName name="IQ_CFPS_ACT_OR_EST_REUT" hidden="1">"c5463"</definedName>
    <definedName name="IQ_CFPS_ACT_OR_EST_THOM" hidden="1">"c5301"</definedName>
    <definedName name="IQ_CFPS_EST" hidden="1">"c1667"</definedName>
    <definedName name="IQ_CFPS_EST_CIQ" hidden="1">"c3675"</definedName>
    <definedName name="IQ_CFPS_EST_REUT" hidden="1">"c3844"</definedName>
    <definedName name="IQ_CFPS_EST_THOM" hidden="1">"c4006"</definedName>
    <definedName name="IQ_CFPS_GUIDANCE" hidden="1">"c4256"</definedName>
    <definedName name="IQ_CFPS_GUIDANCE_CIQ" hidden="1">"c4782"</definedName>
    <definedName name="IQ_CFPS_HIGH_EST" hidden="1">"c1669"</definedName>
    <definedName name="IQ_CFPS_HIGH_EST_CIQ" hidden="1">"c3677"</definedName>
    <definedName name="IQ_CFPS_HIGH_EST_REUT" hidden="1">"c3846"</definedName>
    <definedName name="IQ_CFPS_HIGH_EST_THOM" hidden="1">"c4008"</definedName>
    <definedName name="IQ_CFPS_HIGH_GUIDANCE" hidden="1">"c4167"</definedName>
    <definedName name="IQ_CFPS_HIGH_GUIDANCE_CIQ" hidden="1">"c4579"</definedName>
    <definedName name="IQ_CFPS_LOW_EST" hidden="1">"c1670"</definedName>
    <definedName name="IQ_CFPS_LOW_EST_CIQ" hidden="1">"c3678"</definedName>
    <definedName name="IQ_CFPS_LOW_EST_REUT" hidden="1">"c3847"</definedName>
    <definedName name="IQ_CFPS_LOW_EST_THOM" hidden="1">"c4009"</definedName>
    <definedName name="IQ_CFPS_LOW_GUIDANCE" hidden="1">"c4207"</definedName>
    <definedName name="IQ_CFPS_LOW_GUIDANCE_CIQ" hidden="1">"c4619"</definedName>
    <definedName name="IQ_CFPS_MEDIAN_EST" hidden="1">"c1668"</definedName>
    <definedName name="IQ_CFPS_MEDIAN_EST_CIQ" hidden="1">"c3676"</definedName>
    <definedName name="IQ_CFPS_MEDIAN_EST_REUT" hidden="1">"c3845"</definedName>
    <definedName name="IQ_CFPS_MEDIAN_EST_THOM" hidden="1">"c4007"</definedName>
    <definedName name="IQ_CFPS_NUM_EST" hidden="1">"c1671"</definedName>
    <definedName name="IQ_CFPS_NUM_EST_CIQ" hidden="1">"c3679"</definedName>
    <definedName name="IQ_CFPS_NUM_EST_REUT" hidden="1">"c3848"</definedName>
    <definedName name="IQ_CFPS_NUM_EST_THOM" hidden="1">"c4010"</definedName>
    <definedName name="IQ_CFPS_STDDEV_EST" hidden="1">"c1672"</definedName>
    <definedName name="IQ_CFPS_STDDEV_EST_CIQ" hidden="1">"c3680"</definedName>
    <definedName name="IQ_CFPS_STDDEV_EST_REUT" hidden="1">"c3849"</definedName>
    <definedName name="IQ_CFPS_STDDEV_EST_THOM" hidden="1">"c4011"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CIQ" hidden="1">"c4767"</definedName>
    <definedName name="IQ_DIFF_LASTCLOSE_TARGET_PRICE_REUT" hidden="1">"c5436"</definedName>
    <definedName name="IQ_DIFF_LASTCLOSE_TARGET_PRICE_THOM" hidden="1">"c5278"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ACT_OR_EST_REUT" hidden="1">"c5464"</definedName>
    <definedName name="IQ_DPS_ACT_OR_EST_THOM" hidden="1">"c5302"</definedName>
    <definedName name="IQ_DPS_EST" hidden="1">"c1674"</definedName>
    <definedName name="IQ_DPS_EST_BOTTOM_UP" hidden="1">"c5493"</definedName>
    <definedName name="IQ_DPS_EST_BOTTOM_UP_CIQ" hidden="1">"c12030"</definedName>
    <definedName name="IQ_DPS_EST_BOTTOM_UP_REUT" hidden="1">"c5501"</definedName>
    <definedName name="IQ_DPS_EST_CIQ" hidden="1">"c3682"</definedName>
    <definedName name="IQ_DPS_EST_REUT" hidden="1">"c3851"</definedName>
    <definedName name="IQ_DPS_EST_THOM" hidden="1">"c4013"</definedName>
    <definedName name="IQ_DPS_GUIDANCE" hidden="1">"c4302"</definedName>
    <definedName name="IQ_DPS_GUIDANCE_CIQ" hidden="1">"c4827"</definedName>
    <definedName name="IQ_DPS_HIGH_EST" hidden="1">"c1676"</definedName>
    <definedName name="IQ_DPS_HIGH_EST_CIQ" hidden="1">"c3684"</definedName>
    <definedName name="IQ_DPS_HIGH_EST_REUT" hidden="1">"c3853"</definedName>
    <definedName name="IQ_DPS_HIGH_EST_THOM" hidden="1">"c4015"</definedName>
    <definedName name="IQ_DPS_HIGH_GUIDANCE" hidden="1">"c4168"</definedName>
    <definedName name="IQ_DPS_HIGH_GUIDANCE_CIQ" hidden="1">"c4580"</definedName>
    <definedName name="IQ_DPS_LOW_EST" hidden="1">"c1677"</definedName>
    <definedName name="IQ_DPS_LOW_EST_CIQ" hidden="1">"c3685"</definedName>
    <definedName name="IQ_DPS_LOW_EST_REUT" hidden="1">"c3854"</definedName>
    <definedName name="IQ_DPS_LOW_EST_THOM" hidden="1">"c4016"</definedName>
    <definedName name="IQ_DPS_LOW_GUIDANCE" hidden="1">"c4208"</definedName>
    <definedName name="IQ_DPS_LOW_GUIDANCE_CIQ" hidden="1">"c4620"</definedName>
    <definedName name="IQ_DPS_MEDIAN_EST" hidden="1">"c1675"</definedName>
    <definedName name="IQ_DPS_MEDIAN_EST_CIQ" hidden="1">"c3683"</definedName>
    <definedName name="IQ_DPS_MEDIAN_EST_REUT" hidden="1">"c3852"</definedName>
    <definedName name="IQ_DPS_MEDIAN_EST_THOM" hidden="1">"c4014"</definedName>
    <definedName name="IQ_DPS_NUM_EST" hidden="1">"c1678"</definedName>
    <definedName name="IQ_DPS_NUM_EST_CIQ" hidden="1">"c3686"</definedName>
    <definedName name="IQ_DPS_NUM_EST_REUT" hidden="1">"c3855"</definedName>
    <definedName name="IQ_DPS_NUM_EST_THOM" hidden="1">"c4017"</definedName>
    <definedName name="IQ_DPS_STDDEV_EST" hidden="1">"c1679"</definedName>
    <definedName name="IQ_DPS_STDDEV_EST_CIQ" hidden="1">"c3687"</definedName>
    <definedName name="IQ_DPS_STDDEV_EST_REUT" hidden="1">"c3856"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ANNOUNCE_DATE_THOM" hidden="1">"c5093"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ACT_OR_EST_REUT" hidden="1">"c5465"</definedName>
    <definedName name="IQ_EBIT_ACT_OR_EST_THOM" hidden="1">"c5303"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ST_REUT" hidden="1">"c5333"</definedName>
    <definedName name="IQ_EBIT_EST_THOM" hidden="1">"c5105"</definedName>
    <definedName name="IQ_EBIT_EXCL_SBC" hidden="1">"c3082"</definedName>
    <definedName name="IQ_EBIT_GUIDANCE" hidden="1">"c4303"</definedName>
    <definedName name="IQ_EBIT_GUIDANCE_CIQ" hidden="1">"c4828"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EST_REUT" hidden="1">"c5335"</definedName>
    <definedName name="IQ_EBIT_HIGH_EST_THOM" hidden="1">"c5107"</definedName>
    <definedName name="IQ_EBIT_HIGH_GUIDANCE" hidden="1">"c4172"</definedName>
    <definedName name="IQ_EBIT_HIGH_GUIDANCE_CIQ" hidden="1">"c4584"</definedName>
    <definedName name="IQ_EBIT_INT" hidden="1">"c360"</definedName>
    <definedName name="IQ_EBIT_LOW_EST" hidden="1">"c1684"</definedName>
    <definedName name="IQ_EBIT_LOW_EST_CIQ" hidden="1">"c4677"</definedName>
    <definedName name="IQ_EBIT_LOW_EST_REUT" hidden="1">"c5336"</definedName>
    <definedName name="IQ_EBIT_LOW_EST_THOM" hidden="1">"c5108"</definedName>
    <definedName name="IQ_EBIT_LOW_GUIDANCE" hidden="1">"c4212"</definedName>
    <definedName name="IQ_EBIT_LOW_GUIDANCE_CIQ" hidden="1">"c4624"</definedName>
    <definedName name="IQ_EBIT_MARGIN" hidden="1">"c359"</definedName>
    <definedName name="IQ_EBIT_MEDIAN_EST" hidden="1">"c1682"</definedName>
    <definedName name="IQ_EBIT_MEDIAN_EST_CIQ" hidden="1">"c4675"</definedName>
    <definedName name="IQ_EBIT_MEDIAN_EST_REUT" hidden="1">"c5334"</definedName>
    <definedName name="IQ_EBIT_MEDIAN_EST_THOM" hidden="1">"c5106"</definedName>
    <definedName name="IQ_EBIT_NUM_EST" hidden="1">"c1685"</definedName>
    <definedName name="IQ_EBIT_NUM_EST_CIQ" hidden="1">"c4678"</definedName>
    <definedName name="IQ_EBIT_NUM_EST_REUT" hidden="1">"c5337"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_STDDEV_EST_REUT" hidden="1">"c5338"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REUT" hidden="1">"c5462"</definedName>
    <definedName name="IQ_EBITDA_ACT_OR_EST_THOM" hidden="1">"c5300"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ST_THOM" hidden="1">"c3658"</definedName>
    <definedName name="IQ_EBITDA_EXCL_SBC" hidden="1">"c3081"</definedName>
    <definedName name="IQ_EBITDA_GUIDANCE" hidden="1">"c4334"</definedName>
    <definedName name="IQ_EBITDA_GUIDANCE_CIQ" hidden="1">"c4859"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HIGH_EST_THOM" hidden="1">"c3660"</definedName>
    <definedName name="IQ_EBITDA_HIGH_GUIDANCE" hidden="1">"c4170"</definedName>
    <definedName name="IQ_EBITDA_HIGH_GUIDANCE_CIQ" hidden="1">"c4582"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LOW_EST_THOM" hidden="1">"c3661"</definedName>
    <definedName name="IQ_EBITDA_LOW_GUIDANCE" hidden="1">"c4210"</definedName>
    <definedName name="IQ_EBITDA_LOW_GUIDANCE_CIQ" hidden="1">"c4622"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GUIDANCE_CIQ" hidden="1">"c4870"</definedName>
    <definedName name="IQ_EBT_GAAP_HIGH_GUIDANCE" hidden="1">"c4174"</definedName>
    <definedName name="IQ_EBT_GAAP_HIGH_GUIDANCE_CIQ" hidden="1">"c4586"</definedName>
    <definedName name="IQ_EBT_GAAP_LOW_GUIDANCE" hidden="1">"c4214"</definedName>
    <definedName name="IQ_EBT_GAAP_LOW_GUIDANCE_CIQ" hidden="1">"c4626"</definedName>
    <definedName name="IQ_EBT_GUIDANCE" hidden="1">"c4346"</definedName>
    <definedName name="IQ_EBT_GUIDANCE_CIQ" hidden="1">"c4871"</definedName>
    <definedName name="IQ_EBT_GW_GUIDANCE" hidden="1">"c4347"</definedName>
    <definedName name="IQ_EBT_GW_GUIDANCE_CIQ" hidden="1">"c4872"</definedName>
    <definedName name="IQ_EBT_GW_HIGH_GUIDANCE" hidden="1">"c4175"</definedName>
    <definedName name="IQ_EBT_GW_HIGH_GUIDANCE_CIQ" hidden="1">"c4587"</definedName>
    <definedName name="IQ_EBT_GW_LOW_GUIDANCE" hidden="1">"c4215"</definedName>
    <definedName name="IQ_EBT_GW_LOW_GUIDANCE_CIQ" hidden="1">"c4627"</definedName>
    <definedName name="IQ_EBT_HIGH_GUIDANCE" hidden="1">"c4173"</definedName>
    <definedName name="IQ_EBT_HIGH_GUIDANCE_CIQ" hidden="1">"c4585"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REUT" hidden="1">"c5460"</definedName>
    <definedName name="IQ_EPS_ACT_OR_EST_THOM" hidden="1">"c5298"</definedName>
    <definedName name="IQ_EPS_AP" hidden="1">"c8880"</definedName>
    <definedName name="IQ_EPS_AP_ABS" hidden="1">"c8899"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REUT" hidden="1">"c5497"</definedName>
    <definedName name="IQ_EPS_EST_BOTTOM_UP_THOM" hidden="1">"c5647"</definedName>
    <definedName name="IQ_EPS_EST_CIQ" hidden="1">"c4994"</definedName>
    <definedName name="IQ_EPS_EST_REUT" hidden="1">"c5453"</definedName>
    <definedName name="IQ_EPS_EST_THOM" hidden="1">"c5290"</definedName>
    <definedName name="IQ_EPS_EXCL_GUIDANCE" hidden="1">"c4368"</definedName>
    <definedName name="IQ_EPS_EXCL_GUIDANCE_CIQ" hidden="1">"c4893"</definedName>
    <definedName name="IQ_EPS_EXCL_HIGH_GUIDANCE" hidden="1">"c4369"</definedName>
    <definedName name="IQ_EPS_EXCL_HIGH_GUIDANCE_CIQ" hidden="1">"c4894"</definedName>
    <definedName name="IQ_EPS_EXCL_LOW_GUIDANCE" hidden="1">"c4204"</definedName>
    <definedName name="IQ_EPS_EXCL_LOW_GUIDANCE_CIQ" hidden="1">"c4616"</definedName>
    <definedName name="IQ_EPS_GAAP_GUIDANCE" hidden="1">"c4370"</definedName>
    <definedName name="IQ_EPS_GAAP_GUIDANCE_CIQ" hidden="1">"c4895"</definedName>
    <definedName name="IQ_EPS_GAAP_HIGH_GUIDANCE" hidden="1">"c4371"</definedName>
    <definedName name="IQ_EPS_GAAP_HIGH_GUIDANCE_CIQ" hidden="1">"c4896"</definedName>
    <definedName name="IQ_EPS_GAAP_LOW_GUIDANCE" hidden="1">"c4205"</definedName>
    <definedName name="IQ_EPS_GAAP_LOW_GUIDANCE_CIQ" hidden="1">"c4617"</definedName>
    <definedName name="IQ_EPS_GW_ACT_OR_EST" hidden="1">"c2223"</definedName>
    <definedName name="IQ_EPS_GW_ACT_OR_EST_CIQ" hidden="1">"c5066"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BOTTOM_UP_REUT" hidden="1">"c5499"</definedName>
    <definedName name="IQ_EPS_GW_EST_CIQ" hidden="1">"c4723"</definedName>
    <definedName name="IQ_EPS_GW_EST_REUT" hidden="1">"c5389"</definedName>
    <definedName name="IQ_EPS_GW_EST_THOM" hidden="1">"c5133"</definedName>
    <definedName name="IQ_EPS_GW_GUIDANCE" hidden="1">"c4372"</definedName>
    <definedName name="IQ_EPS_GW_GUIDANCE_CIQ" hidden="1">"c4897"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HIGH_EST_THOM" hidden="1">"c5135"</definedName>
    <definedName name="IQ_EPS_GW_HIGH_GUIDANCE" hidden="1">"c4373"</definedName>
    <definedName name="IQ_EPS_GW_HIGH_GUIDANCE_CIQ" hidden="1">"c4898"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LOW_EST_THOM" hidden="1">"c5136"</definedName>
    <definedName name="IQ_EPS_GW_LOW_GUIDANCE" hidden="1">"c4206"</definedName>
    <definedName name="IQ_EPS_GW_LOW_GUIDANCE_CIQ" hidden="1">"c4618"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REUT" hidden="1">"c5454"</definedName>
    <definedName name="IQ_EPS_HIGH_EST_THOM" hidden="1">"c5291"</definedName>
    <definedName name="IQ_EPS_LOW_EST" hidden="1">"c401"</definedName>
    <definedName name="IQ_EPS_LOW_EST_CIQ" hidden="1">"c4996"</definedName>
    <definedName name="IQ_EPS_LOW_EST_REUT" hidden="1">"c5455"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BOTTOM_UP_REUT" hidden="1">"c5498"</definedName>
    <definedName name="IQ_EPS_NORM_EST_CIQ" hidden="1">"c4667"</definedName>
    <definedName name="IQ_EPS_NORM_EST_REUT" hidden="1">"c5326"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REUT" hidden="1">"c5470"</definedName>
    <definedName name="IQ_EPS_REPORT_ACT_OR_EST_THOM" hidden="1">"c5307"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BOTTOM_UP_REUT" hidden="1">"c5500"</definedName>
    <definedName name="IQ_EPS_REPORTED_EST_CIQ" hidden="1">"c4730"</definedName>
    <definedName name="IQ_EPS_REPORTED_EST_REUT" hidden="1">"c5396"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PS_STDDEV_EST_REUT" hidden="1">"c5452"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CIQ" hidden="1">"c4743"</definedName>
    <definedName name="IQ_EST_ACT_BV_SHARE" hidden="1">"c3549"</definedName>
    <definedName name="IQ_EST_ACT_BV_SHARE_CIQ" hidden="1">"c3806"</definedName>
    <definedName name="IQ_EST_ACT_BV_SHARE_REUT" hidden="1">"c5445"</definedName>
    <definedName name="IQ_EST_ACT_BV_SHARE_THOM" hidden="1">"c4026"</definedName>
    <definedName name="IQ_EST_ACT_CAPEX" hidden="1">"c3546"</definedName>
    <definedName name="IQ_EST_ACT_CAPEX_CIQ" hidden="1">"c3813"</definedName>
    <definedName name="IQ_EST_ACT_CAPEX_REUT" hidden="1">"c3975"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CFPS_REUT" hidden="1">"c3850"</definedName>
    <definedName name="IQ_EST_ACT_CFPS_THOM" hidden="1">"c4012"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DPS_REUT" hidden="1">"c3857"</definedName>
    <definedName name="IQ_EST_ACT_DPS_THOM" hidden="1">"c4019"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REUT" hidden="1">"c5339"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REUT" hidden="1">"c3836"</definedName>
    <definedName name="IQ_EST_ACT_EBITDA_SBC" hidden="1">"c4401"</definedName>
    <definedName name="IQ_EST_ACT_EBITDA_SBC_CIQ" hidden="1">"c4926"</definedName>
    <definedName name="IQ_EST_ACT_EBITDA_THOM" hidden="1">"c3998"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EPS_REPORTED_THOM" hidden="1">"c5146"</definedName>
    <definedName name="IQ_EST_ACT_EPS_REUT" hidden="1">"c5457"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EPS_THOM" hidden="1">"c5294"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"c3674"</definedName>
    <definedName name="IQ_EST_ACT_FFO_REUT" hidden="1">"c3843"</definedName>
    <definedName name="IQ_EST_ACT_FFO_SHARE" hidden="1">"c4407"</definedName>
    <definedName name="IQ_EST_ACT_FFO_SHARE_CIQ" hidden="1">"c4932"</definedName>
    <definedName name="IQ_EST_ACT_FFO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AV_SHARE_REUT" hidden="1">"c5616"</definedName>
    <definedName name="IQ_EST_ACT_NAV_THOM" hidden="1">"c5600"</definedName>
    <definedName name="IQ_EST_ACT_NET_DEBT" hidden="1">"c3545"</definedName>
    <definedName name="IQ_EST_ACT_NET_DEBT_CIQ" hidden="1">"c3820"</definedName>
    <definedName name="IQ_EST_ACT_NET_DEBT_REUT" hidden="1">"c5446"</definedName>
    <definedName name="IQ_EST_ACT_NET_DEBT_THOM" hidden="1">"c4033"</definedName>
    <definedName name="IQ_EST_ACT_NI" hidden="1">"c1722"</definedName>
    <definedName name="IQ_EST_ACT_NI_CIQ" hidden="1">"c4708"</definedName>
    <definedName name="IQ_EST_ACT_NI_GW_CIQ" hidden="1">"c4715"</definedName>
    <definedName name="IQ_EST_ACT_NI_GW_REUT" hidden="1">"c5381"</definedName>
    <definedName name="IQ_EST_ACT_NI_REPORTED" hidden="1">"c1736"</definedName>
    <definedName name="IQ_EST_ACT_NI_REPORTED_CIQ" hidden="1">"c4722"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NI_THOM" hidden="1">"c5132"</definedName>
    <definedName name="IQ_EST_ACT_OPER_INC" hidden="1">"c1694"</definedName>
    <definedName name="IQ_EST_ACT_OPER_INC_CIQ" hidden="1">"c12016"</definedName>
    <definedName name="IQ_EST_ACT_OPER_INC_REUT" hidden="1">"c5346"</definedName>
    <definedName name="IQ_EST_ACT_OPER_INC_THOM" hidden="1">"c5118"</definedName>
    <definedName name="IQ_EST_ACT_PRETAX_GW_INC" hidden="1">"c1708"</definedName>
    <definedName name="IQ_EST_ACT_PRETAX_GW_INC_CIQ" hidden="1">"c4694"</definedName>
    <definedName name="IQ_EST_ACT_PRETAX_GW_INC_REUT" hidden="1">"c5360"</definedName>
    <definedName name="IQ_EST_ACT_PRETAX_INC" hidden="1">"c1701"</definedName>
    <definedName name="IQ_EST_ACT_PRETAX_INC_CIQ" hidden="1">"c4687"</definedName>
    <definedName name="IQ_EST_ACT_PRETAX_INC_REUT" hidden="1">"c5353"</definedName>
    <definedName name="IQ_EST_ACT_PRETAX_INC_THOM" hidden="1">"c5125"</definedName>
    <definedName name="IQ_EST_ACT_PRETAX_REPORT_INC" hidden="1">"c1715"</definedName>
    <definedName name="IQ_EST_ACT_PRETAX_REPORT_INC_CIQ" hidden="1">"c4701"</definedName>
    <definedName name="IQ_EST_ACT_PRETAX_REPORT_INC_REUT" hidden="1">"c5367"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ASSETS_REUT" hidden="1">"c3996"</definedName>
    <definedName name="IQ_EST_ACT_RETURN_ASSETS_THOM" hidden="1">"c4040"</definedName>
    <definedName name="IQ_EST_ACT_RETURN_EQUITY" hidden="1">"c3548"</definedName>
    <definedName name="IQ_EST_ACT_RETURN_EQUITY_REUT" hidden="1">"c3989"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REUT" hidden="1">"c3835"</definedName>
    <definedName name="IQ_EST_ACT_REV_THOM" hidden="1">"c3997"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1YR_REUT" hidden="1">"c5447"</definedName>
    <definedName name="IQ_EST_CAPEX_GROWTH_1YR_THOM" hidden="1">"c5542"</definedName>
    <definedName name="IQ_EST_CAPEX_GROWTH_2YR" hidden="1">"c3589"</definedName>
    <definedName name="IQ_EST_CAPEX_GROWTH_2YR_CIQ" hidden="1">"c4973"</definedName>
    <definedName name="IQ_EST_CAPEX_GROWTH_2YR_REUT" hidden="1">"c5448"</definedName>
    <definedName name="IQ_EST_CAPEX_GROWTH_2YR_THOM" hidden="1">"c5543"</definedName>
    <definedName name="IQ_EST_CAPEX_GROWTH_Q_1YR" hidden="1">"c3590"</definedName>
    <definedName name="IQ_EST_CAPEX_GROWTH_Q_1YR_CIQ" hidden="1">"c4974"</definedName>
    <definedName name="IQ_EST_CAPEX_GROWTH_Q_1YR_REUT" hidden="1">"c5449"</definedName>
    <definedName name="IQ_EST_CAPEX_GROWTH_Q_1YR_THOM" hidden="1">"c5544"</definedName>
    <definedName name="IQ_EST_CAPEX_SEQ_GROWTH_Q" hidden="1">"c3591"</definedName>
    <definedName name="IQ_EST_CAPEX_SEQ_GROWTH_Q_CIQ" hidden="1">"c4975"</definedName>
    <definedName name="IQ_EST_CAPEX_SEQ_GROWTH_Q_REUT" hidden="1">"c5450"</definedName>
    <definedName name="IQ_EST_CAPEX_SEQ_GROWTH_Q_THOM" hidden="1">"c5545"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DIFF_REUT" hidden="1">"c3892"</definedName>
    <definedName name="IQ_EST_CFPS_DIFF_THOM" hidden="1">"c5188"</definedName>
    <definedName name="IQ_EST_CFPS_GROWTH_1YR" hidden="1">"c1774"</definedName>
    <definedName name="IQ_EST_CFPS_GROWTH_1YR_CIQ" hidden="1">"c3709"</definedName>
    <definedName name="IQ_EST_CFPS_GROWTH_1YR_REUT" hidden="1">"c3878"</definedName>
    <definedName name="IQ_EST_CFPS_GROWTH_1YR_THOM" hidden="1">"c5174"</definedName>
    <definedName name="IQ_EST_CFPS_GROWTH_2YR" hidden="1">"c1775"</definedName>
    <definedName name="IQ_EST_CFPS_GROWTH_2YR_CIQ" hidden="1">"c3710"</definedName>
    <definedName name="IQ_EST_CFPS_GROWTH_2YR_REUT" hidden="1">"c3879"</definedName>
    <definedName name="IQ_EST_CFPS_GROWTH_2YR_THOM" hidden="1">"c5175"</definedName>
    <definedName name="IQ_EST_CFPS_GROWTH_Q_1YR" hidden="1">"c1776"</definedName>
    <definedName name="IQ_EST_CFPS_GROWTH_Q_1YR_CIQ" hidden="1">"c3711"</definedName>
    <definedName name="IQ_EST_CFPS_GROWTH_Q_1YR_REUT" hidden="1">"c3880"</definedName>
    <definedName name="IQ_EST_CFPS_GROWTH_Q_1YR_THOM" hidden="1">"c5176"</definedName>
    <definedName name="IQ_EST_CFPS_SEQ_GROWTH_Q" hidden="1">"c1777"</definedName>
    <definedName name="IQ_EST_CFPS_SEQ_GROWTH_Q_CIQ" hidden="1">"c3712"</definedName>
    <definedName name="IQ_EST_CFPS_SEQ_GROWTH_Q_REUT" hidden="1">"c3881"</definedName>
    <definedName name="IQ_EST_CFPS_SEQ_GROWTH_Q_THOM" hidden="1">"c5177"</definedName>
    <definedName name="IQ_EST_CFPS_SURPRISE_PERCENT" hidden="1">"c1872"</definedName>
    <definedName name="IQ_EST_CFPS_SURPRISE_PERCENT_CIQ" hidden="1">"c3724"</definedName>
    <definedName name="IQ_EST_CFPS_SURPRISE_PERCENT_REUT" hidden="1">"c3893"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REUT" hidden="1">"c5437"</definedName>
    <definedName name="IQ_EST_CURRENCY_THOM" hidden="1">"c5280"</definedName>
    <definedName name="IQ_EST_DATE" hidden="1">"c1634"</definedName>
    <definedName name="IQ_EST_DATE_CIQ" hidden="1">"c4770"</definedName>
    <definedName name="IQ_EST_DATE_REUT" hidden="1">"c5438"</definedName>
    <definedName name="IQ_EST_DATE_THOM" hidden="1">"c5281"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DIFF_REUT" hidden="1">"c3894"</definedName>
    <definedName name="IQ_EST_DPS_DIFF_THOM" hidden="1">"c5190"</definedName>
    <definedName name="IQ_EST_DPS_GROWTH_1YR" hidden="1">"c1778"</definedName>
    <definedName name="IQ_EST_DPS_GROWTH_1YR_CIQ" hidden="1">"c3713"</definedName>
    <definedName name="IQ_EST_DPS_GROWTH_1YR_REUT" hidden="1">"c3882"</definedName>
    <definedName name="IQ_EST_DPS_GROWTH_1YR_THOM" hidden="1">"c5178"</definedName>
    <definedName name="IQ_EST_DPS_GROWTH_2YR" hidden="1">"c1779"</definedName>
    <definedName name="IQ_EST_DPS_GROWTH_2YR_CIQ" hidden="1">"c3714"</definedName>
    <definedName name="IQ_EST_DPS_GROWTH_2YR_REUT" hidden="1">"c3883"</definedName>
    <definedName name="IQ_EST_DPS_GROWTH_2YR_THOM" hidden="1">"c5179"</definedName>
    <definedName name="IQ_EST_DPS_GROWTH_Q_1YR" hidden="1">"c1780"</definedName>
    <definedName name="IQ_EST_DPS_GROWTH_Q_1YR_CIQ" hidden="1">"c3715"</definedName>
    <definedName name="IQ_EST_DPS_GROWTH_Q_1YR_REUT" hidden="1">"c3884"</definedName>
    <definedName name="IQ_EST_DPS_GROWTH_Q_1YR_THOM" hidden="1">"c5180"</definedName>
    <definedName name="IQ_EST_DPS_SEQ_GROWTH_Q" hidden="1">"c1781"</definedName>
    <definedName name="IQ_EST_DPS_SEQ_GROWTH_Q_CIQ" hidden="1">"c3716"</definedName>
    <definedName name="IQ_EST_DPS_SEQ_GROWTH_Q_REUT" hidden="1">"c3885"</definedName>
    <definedName name="IQ_EST_DPS_SEQ_GROWTH_Q_THOM" hidden="1">"c5181"</definedName>
    <definedName name="IQ_EST_DPS_SURPRISE_PERCENT" hidden="1">"c1874"</definedName>
    <definedName name="IQ_EST_DPS_SURPRISE_PERCENT_CIQ" hidden="1">"c3726"</definedName>
    <definedName name="IQ_EST_DPS_SURPRISE_PERCENT_REUT" hidden="1">"c3895"</definedName>
    <definedName name="IQ_EST_DPS_SURPRISE_PERCENT_THOM" hidden="1">"c5191"</definedName>
    <definedName name="IQ_EST_EBIT_DIFF" hidden="1">"c1875"</definedName>
    <definedName name="IQ_EST_EBIT_DIFF_CIQ" hidden="1">"c4747"</definedName>
    <definedName name="IQ_EST_EBIT_DIFF_REUT" hidden="1">"c5413"</definedName>
    <definedName name="IQ_EST_EBIT_DIFF_THOM" hidden="1">"c5192"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_SURPRISE_PERCENT_REUT" hidden="1">"c5414"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REUT" hidden="1">"c3888"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REUT" hidden="1">"c3864"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REUT" hidden="1">"c3865"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REUT" hidden="1">"c3866"</definedName>
    <definedName name="IQ_EST_EBITDA_GROWTH_Q_1YR_THOM" hidden="1">"c5163"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EQ_GROWTH_Q_REUT" hidden="1">"c3867"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REUT" hidden="1">"c3889"</definedName>
    <definedName name="IQ_EST_EBITDA_SURPRISE_PERCENT_THOM" hidden="1">"c5185"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DIFF_REUT" hidden="1">"c5458"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REUT" hidden="1">"c3858"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BOTTOM_UP_REUT" hidden="1">"c5495"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REUT" hidden="1">"c5322"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REUT" hidden="1">"c5323"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REUT" hidden="1">"c5321"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REUT" hidden="1">"c5324"</definedName>
    <definedName name="IQ_EST_EPS_GROWTH_5YR_NUM_THOM" hidden="1">"c5103"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5YR_STDDEV_REUT" hidden="1">"c5325"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REPORT_SURPRISE_PERCENT_THOM" hidden="1">"c5203"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EQ_GROWTH_Q_REUT" hidden="1">"c3859"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REUT" hidden="1">"c5459"</definedName>
    <definedName name="IQ_EST_EPS_SURPRISE_PERCENT_THOM" hidden="1">"c5296"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"c1869"</definedName>
    <definedName name="IQ_EST_FFO_DIFF_CIQ" hidden="1">"c3721"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CIQ" hidden="1">"c3705"</definedName>
    <definedName name="IQ_EST_FFO_GROWTH_1YR_REUT" hidden="1">"c3874"</definedName>
    <definedName name="IQ_EST_FFO_GROWTH_1YR_THOM" hidden="1">"c5170"</definedName>
    <definedName name="IQ_EST_FFO_GROWTH_2YR" hidden="1">"c1771"</definedName>
    <definedName name="IQ_EST_FFO_GROWTH_2YR_CIQ" hidden="1">"c3706"</definedName>
    <definedName name="IQ_EST_FFO_GROWTH_2YR_REUT" hidden="1">"c3875"</definedName>
    <definedName name="IQ_EST_FFO_GROWTH_2YR_THOM" hidden="1">"c5171"</definedName>
    <definedName name="IQ_EST_FFO_GROWTH_Q_1YR" hidden="1">"c1772"</definedName>
    <definedName name="IQ_EST_FFO_GROWTH_Q_1YR_CIQ" hidden="1">"c3707"</definedName>
    <definedName name="IQ_EST_FFO_GROWTH_Q_1YR_REUT" hidden="1">"c3876"</definedName>
    <definedName name="IQ_EST_FFO_GROWTH_Q_1YR_THOM" hidden="1">"c5172"</definedName>
    <definedName name="IQ_EST_FFO_SEQ_GROWTH_Q" hidden="1">"c1773"</definedName>
    <definedName name="IQ_EST_FFO_SEQ_GROWTH_Q_CIQ" hidden="1">"c3708"</definedName>
    <definedName name="IQ_EST_FFO_SEQ_GROWTH_Q_REUT" hidden="1">"c3877"</definedName>
    <definedName name="IQ_EST_FFO_SEQ_GROWTH_Q_THOM" hidden="1">"c5173"</definedName>
    <definedName name="IQ_EST_FFO_SHARE_DIFF" hidden="1">"c4444"</definedName>
    <definedName name="IQ_EST_FFO_SHARE_DIFF_CIQ" hidden="1">"c4969"</definedName>
    <definedName name="IQ_EST_FFO_SHARE_GROWTH_1YR" hidden="1">"c4425"</definedName>
    <definedName name="IQ_EST_FFO_SHARE_GROWTH_1YR_CIQ" hidden="1">"c4950"</definedName>
    <definedName name="IQ_EST_FFO_SHARE_GROWTH_2YR" hidden="1">"c4426"</definedName>
    <definedName name="IQ_EST_FFO_SHARE_GROWTH_2YR_CIQ" hidden="1">"c4951"</definedName>
    <definedName name="IQ_EST_FFO_SHARE_GROWTH_Q_1YR" hidden="1">"c4427"</definedName>
    <definedName name="IQ_EST_FFO_SHARE_GROWTH_Q_1YR_CIQ" hidden="1">"c4952"</definedName>
    <definedName name="IQ_EST_FFO_SHARE_SEQ_GROWTH_Q" hidden="1">"c4428"</definedName>
    <definedName name="IQ_EST_FFO_SHARE_SEQ_GROWTH_Q_CIQ" hidden="1">"c4953"</definedName>
    <definedName name="IQ_EST_FFO_SHARE_SURPRISE_PERCENT" hidden="1">"c4453"</definedName>
    <definedName name="IQ_EST_FFO_SHARE_SURPRISE_PERCENT_CIQ" hidden="1">"c4982"</definedName>
    <definedName name="IQ_EST_FFO_SURPRISE_PERCENT" hidden="1">"c1870"</definedName>
    <definedName name="IQ_EST_FFO_SURPRISE_PERCENT_CIQ" hidden="1">"c3722"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CIQ" hidden="1">"c12022"</definedName>
    <definedName name="IQ_EST_FOOTNOTE_REUT" hidden="1">"c5478"</definedName>
    <definedName name="IQ_EST_FOOTNOTE_THOM" hidden="1">"c5313"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I_DIFF" hidden="1">"c1885"</definedName>
    <definedName name="IQ_EST_NI_DIFF_CIQ" hidden="1">"c4755"</definedName>
    <definedName name="IQ_EST_NI_DIFF_REUT" hidden="1">"c5423"</definedName>
    <definedName name="IQ_EST_NI_DIFF_THOM" hidden="1">"c5198"</definedName>
    <definedName name="IQ_EST_NI_GW_DIFF_CIQ" hidden="1">"c4757"</definedName>
    <definedName name="IQ_EST_NI_GW_DIFF_REUT" hidden="1">"c5425"</definedName>
    <definedName name="IQ_EST_NI_GW_SURPRISE_PERCENT_CIQ" hidden="1">"c4758"</definedName>
    <definedName name="IQ_EST_NI_GW_SURPRISE_PERCENT_REUT" hidden="1">"c5426"</definedName>
    <definedName name="IQ_EST_NI_REPORT_DIFF" hidden="1">"c1889"</definedName>
    <definedName name="IQ_EST_NI_REPORT_DIFF_CIQ" hidden="1">"c4759"</definedName>
    <definedName name="IQ_EST_NI_REPORT_DIFF_REUT" hidden="1">"c5427"</definedName>
    <definedName name="IQ_EST_NI_REPORT_SURPRISE_PERCENT" hidden="1">"c1890"</definedName>
    <definedName name="IQ_EST_NI_REPORT_SURPRISE_PERCENT_CIQ" hidden="1">"c4760"</definedName>
    <definedName name="IQ_EST_NI_REPORT_SURPRISE_PERCENT_REUT" hidden="1">"c5428"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I_SURPRISE_PERCENT_REUT" hidden="1">"c5424"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REUT" hidden="1">"c3870"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REUT" hidden="1">"c3869"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REUT" hidden="1">"c3872"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REUT" hidden="1">"c3873"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REUT" hidden="1">"c3871"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CIQ" hidden="1">"c12017"</definedName>
    <definedName name="IQ_EST_OPER_INC_DIFF_REUT" hidden="1">"c5415"</definedName>
    <definedName name="IQ_EST_OPER_INC_DIFF_THOM" hidden="1">"c5194"</definedName>
    <definedName name="IQ_EST_OPER_INC_SURPRISE_PERCENT" hidden="1">"c1878"</definedName>
    <definedName name="IQ_EST_OPER_INC_SURPRISE_PERCENT_CIQ" hidden="1">"c12018"</definedName>
    <definedName name="IQ_EST_OPER_INC_SURPRISE_PERCENT_REUT" hidden="1">"c5416"</definedName>
    <definedName name="IQ_EST_OPER_INC_SURPRISE_PERCENT_THOM" hidden="1">"c5195"</definedName>
    <definedName name="IQ_EST_PRE_TAX_DIFF" hidden="1">"c1879"</definedName>
    <definedName name="IQ_EST_PRE_TAX_DIFF_CIQ" hidden="1">"c4749"</definedName>
    <definedName name="IQ_EST_PRE_TAX_DIFF_REUT" hidden="1">"c5417"</definedName>
    <definedName name="IQ_EST_PRE_TAX_DIFF_THOM" hidden="1">"c5196"</definedName>
    <definedName name="IQ_EST_PRE_TAX_GW_DIFF" hidden="1">"c1881"</definedName>
    <definedName name="IQ_EST_PRE_TAX_GW_DIFF_CIQ" hidden="1">"c4751"</definedName>
    <definedName name="IQ_EST_PRE_TAX_GW_DIFF_REUT" hidden="1">"c5419"</definedName>
    <definedName name="IQ_EST_PRE_TAX_GW_SURPRISE_PERCENT" hidden="1">"c1882"</definedName>
    <definedName name="IQ_EST_PRE_TAX_GW_SURPRISE_PERCENT_CIQ" hidden="1">"c4752"</definedName>
    <definedName name="IQ_EST_PRE_TAX_GW_SURPRISE_PERCENT_REUT" hidden="1">"c5420"</definedName>
    <definedName name="IQ_EST_PRE_TAX_REPORT_DIFF" hidden="1">"c1883"</definedName>
    <definedName name="IQ_EST_PRE_TAX_REPORT_DIFF_CIQ" hidden="1">"c4753"</definedName>
    <definedName name="IQ_EST_PRE_TAX_REPORT_DIFF_REUT" hidden="1">"c5421"</definedName>
    <definedName name="IQ_EST_PRE_TAX_REPORT_SURPRISE_PERCENT" hidden="1">"c1884"</definedName>
    <definedName name="IQ_EST_PRE_TAX_REPORT_SURPRISE_PERCENT_CIQ" hidden="1">"c4754"</definedName>
    <definedName name="IQ_EST_PRE_TAX_REPORT_SURPRISE_PERCENT_REUT" hidden="1">"c5422"</definedName>
    <definedName name="IQ_EST_PRE_TAX_SURPRISE_PERCENT" hidden="1">"c1880"</definedName>
    <definedName name="IQ_EST_PRE_TAX_SURPRISE_PERCENT_CIQ" hidden="1">"c4750"</definedName>
    <definedName name="IQ_EST_PRE_TAX_SURPRISE_PERCENT_REUT" hidden="1">"c5418"</definedName>
    <definedName name="IQ_EST_PRE_TAX_SURPRISE_PERCENT_THOM" hidden="1">"c5197"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DIFF_REUT" hidden="1">"c3886"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REUT" hidden="1">"c3860"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REUT" hidden="1">"c3861"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REUT" hidden="1">"c3862"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REUT" hidden="1">"c3863"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REUT" hidden="1">"c3887"</definedName>
    <definedName name="IQ_EST_REV_SURPRISE_PERCENT_THOM" hidden="1">"c5183"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"c3668"</definedName>
    <definedName name="IQ_FFO_EST_REUT" hidden="1">"c3837"</definedName>
    <definedName name="IQ_FFO_EST_THOM" hidden="1">"c3999"</definedName>
    <definedName name="IQ_FFO_GUIDANCE" hidden="1">"c4443"</definedName>
    <definedName name="IQ_FFO_GUIDANCE_CIQ" hidden="1">"c4968"</definedName>
    <definedName name="IQ_FFO_HIGH_EST" hidden="1">"c419"</definedName>
    <definedName name="IQ_FFO_HIGH_EST_CIQ" hidden="1">"c3670"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HIGH_GUIDANCE_CIQ" hidden="1">"c4596"</definedName>
    <definedName name="IQ_FFO_LOW_EST" hidden="1">"c420"</definedName>
    <definedName name="IQ_FFO_LOW_EST_CIQ" hidden="1">"c3671"</definedName>
    <definedName name="IQ_FFO_LOW_EST_REUT" hidden="1">"c3840"</definedName>
    <definedName name="IQ_FFO_LOW_EST_THOM" hidden="1">"c4002"</definedName>
    <definedName name="IQ_FFO_LOW_GUIDANCE" hidden="1">"c4224"</definedName>
    <definedName name="IQ_FFO_LOW_GUIDANCE_CIQ" hidden="1">"c4636"</definedName>
    <definedName name="IQ_FFO_MEDIAN_EST" hidden="1">"c1665"</definedName>
    <definedName name="IQ_FFO_MEDIAN_EST_CIQ" hidden="1">"c3669"</definedName>
    <definedName name="IQ_FFO_MEDIAN_EST_REUT" hidden="1">"c3838"</definedName>
    <definedName name="IQ_FFO_MEDIAN_EST_THOM" hidden="1">"c4000"</definedName>
    <definedName name="IQ_FFO_NUM_EST" hidden="1">"c421"</definedName>
    <definedName name="IQ_FFO_NUM_EST_CIQ" hidden="1">"c3672"</definedName>
    <definedName name="IQ_FFO_NUM_EST_REUT" hidden="1">"c3841"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EST" hidden="1">"c4445"</definedName>
    <definedName name="IQ_FFO_SHARE_EST_CIQ" hidden="1">"c4970"</definedName>
    <definedName name="IQ_FFO_SHARE_GUIDANCE" hidden="1">"c4447"</definedName>
    <definedName name="IQ_FFO_SHARE_GUIDANCE_CIQ" hidden="1">"c4976"</definedName>
    <definedName name="IQ_FFO_SHARE_HIGH_EST" hidden="1">"c4448"</definedName>
    <definedName name="IQ_FFO_SHARE_HIGH_EST_CIQ" hidden="1">"c4977"</definedName>
    <definedName name="IQ_FFO_SHARE_HIGH_GUIDANCE" hidden="1">"c4203"</definedName>
    <definedName name="IQ_FFO_SHARE_HIGH_GUIDANCE_CIQ" hidden="1">"c4615"</definedName>
    <definedName name="IQ_FFO_SHARE_LOW_EST" hidden="1">"c4449"</definedName>
    <definedName name="IQ_FFO_SHARE_LOW_EST_CIQ" hidden="1">"c4978"</definedName>
    <definedName name="IQ_FFO_SHARE_LOW_GUIDANCE" hidden="1">"c4243"</definedName>
    <definedName name="IQ_FFO_SHARE_LOW_GUIDANCE_CIQ" hidden="1">"c4655"</definedName>
    <definedName name="IQ_FFO_SHARE_MEDIAN_EST" hidden="1">"c4450"</definedName>
    <definedName name="IQ_FFO_SHARE_MEDIAN_EST_CIQ" hidden="1">"c4979"</definedName>
    <definedName name="IQ_FFO_SHARE_NUM_EST" hidden="1">"c4451"</definedName>
    <definedName name="IQ_FFO_SHARE_NUM_EST_CIQ" hidden="1">"c4980"</definedName>
    <definedName name="IQ_FFO_SHARE_STDDEV_EST" hidden="1">"c4452"</definedName>
    <definedName name="IQ_FFO_SHARE_STDDEV_EST_CIQ" hidden="1">"c4981"</definedName>
    <definedName name="IQ_FFO_STDDEV_EST" hidden="1">"c422"</definedName>
    <definedName name="IQ_FFO_STDDEV_EST_CIQ" hidden="1">"c3673"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REUT" hidden="1">"c6798"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REUT" hidden="1">"c6799"</definedName>
    <definedName name="IQ_FISCAL_Y_EST_THOM" hidden="1">"c6803"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_TARGET_PRICE_THOM" hidden="1">"c5096"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DIAN_TARGET_PRICE_THOM" hidden="1">"c5095"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MES_REVISION_DATE_" hidden="1">40273.7673032407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ACT_OR_EST_THOM" hidden="1">"c5607"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SHARE_ACT_OR_EST" hidden="1">"c2225"</definedName>
    <definedName name="IQ_NAV_SHARE_ACT_OR_EST_CIQ" hidden="1">"c12038"</definedName>
    <definedName name="IQ_NAV_SHARE_ACT_OR_EST_REUT" hidden="1">"c5623"</definedName>
    <definedName name="IQ_NAV_SHARE_EST" hidden="1">"c5609"</definedName>
    <definedName name="IQ_NAV_SHARE_EST_CIQ" hidden="1">"c12032"</definedName>
    <definedName name="IQ_NAV_SHARE_EST_REUT" hidden="1">"c5617"</definedName>
    <definedName name="IQ_NAV_SHARE_HIGH_EST" hidden="1">"c5612"</definedName>
    <definedName name="IQ_NAV_SHARE_HIGH_EST_CIQ" hidden="1">"c12035"</definedName>
    <definedName name="IQ_NAV_SHARE_HIGH_EST_REUT" hidden="1">"c5620"</definedName>
    <definedName name="IQ_NAV_SHARE_LOW_EST" hidden="1">"c5613"</definedName>
    <definedName name="IQ_NAV_SHARE_LOW_EST_CIQ" hidden="1">"c12036"</definedName>
    <definedName name="IQ_NAV_SHARE_LOW_EST_REUT" hidden="1">"c5621"</definedName>
    <definedName name="IQ_NAV_SHARE_MEDIAN_EST" hidden="1">"c5610"</definedName>
    <definedName name="IQ_NAV_SHARE_MEDIAN_EST_CIQ" hidden="1">"c12033"</definedName>
    <definedName name="IQ_NAV_SHARE_MEDIAN_EST_REUT" hidden="1">"c5618"</definedName>
    <definedName name="IQ_NAV_SHARE_NUM_EST" hidden="1">"c5614"</definedName>
    <definedName name="IQ_NAV_SHARE_NUM_EST_CIQ" hidden="1">"c12037"</definedName>
    <definedName name="IQ_NAV_SHARE_NUM_EST_REUT" hidden="1">"c5622"</definedName>
    <definedName name="IQ_NAV_SHARE_STDDEV_EST" hidden="1">"c5611"</definedName>
    <definedName name="IQ_NAV_SHARE_STDDEV_EST_CIQ" hidden="1">"c12034"</definedName>
    <definedName name="IQ_NAV_SHARE_STDDEV_EST_REUT" hidden="1">"c5619"</definedName>
    <definedName name="IQ_NAV_STDDEV_EST" hidden="1">"c1756"</definedName>
    <definedName name="IQ_NAV_STDDEV_EST_THOM" hidden="1">"c5603"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ACT_OR_EST_REUT" hidden="1">"c5473"</definedName>
    <definedName name="IQ_NET_DEBT_ACT_OR_EST_THOM" hidden="1">"c5309"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EST_REUT" hidden="1">"c3976"</definedName>
    <definedName name="IQ_NET_DEBT_EST_THOM" hidden="1">"c4027"</definedName>
    <definedName name="IQ_NET_DEBT_GUIDANCE" hidden="1">"c4467"</definedName>
    <definedName name="IQ_NET_DEBT_GUIDANCE_CIQ" hidden="1">"c5005"</definedName>
    <definedName name="IQ_NET_DEBT_HIGH_EST" hidden="1">"c3518"</definedName>
    <definedName name="IQ_NET_DEBT_HIGH_EST_CIQ" hidden="1">"c3816"</definedName>
    <definedName name="IQ_NET_DEBT_HIGH_EST_REUT" hidden="1">"c3978"</definedName>
    <definedName name="IQ_NET_DEBT_HIGH_EST_THOM" hidden="1">"c4029"</definedName>
    <definedName name="IQ_NET_DEBT_HIGH_GUIDANCE" hidden="1">"c4181"</definedName>
    <definedName name="IQ_NET_DEBT_HIGH_GUIDANCE_CIQ" hidden="1">"c4593"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EST_REUT" hidden="1">"c3979"</definedName>
    <definedName name="IQ_NET_DEBT_LOW_EST_THOM" hidden="1">"c4030"</definedName>
    <definedName name="IQ_NET_DEBT_LOW_GUIDANCE" hidden="1">"c4221"</definedName>
    <definedName name="IQ_NET_DEBT_LOW_GUIDANCE_CIQ" hidden="1">"c4633"</definedName>
    <definedName name="IQ_NET_DEBT_MEDIAN_EST" hidden="1">"c3520"</definedName>
    <definedName name="IQ_NET_DEBT_MEDIAN_EST_CIQ" hidden="1">"c3815"</definedName>
    <definedName name="IQ_NET_DEBT_MEDIAN_EST_REUT" hidden="1">"c3977"</definedName>
    <definedName name="IQ_NET_DEBT_MEDIAN_EST_THOM" hidden="1">"c4028"</definedName>
    <definedName name="IQ_NET_DEBT_NUM_EST" hidden="1">"c3515"</definedName>
    <definedName name="IQ_NET_DEBT_NUM_EST_CIQ" hidden="1">"c3818"</definedName>
    <definedName name="IQ_NET_DEBT_NUM_EST_REUT" hidden="1">"c3980"</definedName>
    <definedName name="IQ_NET_DEBT_NUM_EST_THOM" hidden="1">"c4031"</definedName>
    <definedName name="IQ_NET_DEBT_STDDEV_EST" hidden="1">"c3516"</definedName>
    <definedName name="IQ_NET_DEBT_STDDEV_EST_CIQ" hidden="1">"c3819"</definedName>
    <definedName name="IQ_NET_DEBT_STDDEV_EST_REUT" hidden="1">"c3981"</definedName>
    <definedName name="IQ_NET_DEBT_STDDEV_EST_THOM" hidden="1">"c4032"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CT_OR_EST_REUT" hidden="1">"c5468"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CIQ" hidden="1">"c4702"</definedName>
    <definedName name="IQ_NI_EST_REUT" hidden="1">"c5368"</definedName>
    <definedName name="IQ_NI_EST_THOM" hidden="1">"c5126"</definedName>
    <definedName name="IQ_NI_GAAP_GUIDANCE" hidden="1">"c4470"</definedName>
    <definedName name="IQ_NI_GAAP_GUIDANCE_CIQ" hidden="1">"c5008"</definedName>
    <definedName name="IQ_NI_GAAP_HIGH_GUIDANCE" hidden="1">"c4177"</definedName>
    <definedName name="IQ_NI_GAAP_HIGH_GUIDANCE_CIQ" hidden="1">"c4589"</definedName>
    <definedName name="IQ_NI_GAAP_LOW_GUIDANCE" hidden="1">"c4217"</definedName>
    <definedName name="IQ_NI_GAAP_LOW_GUIDANCE_CIQ" hidden="1">"c4629"</definedName>
    <definedName name="IQ_NI_GUIDANCE" hidden="1">"c4469"</definedName>
    <definedName name="IQ_NI_GUIDANCE_CIQ" hidden="1">"c5007"</definedName>
    <definedName name="IQ_NI_GW_EST_CIQ" hidden="1">"c4709"</definedName>
    <definedName name="IQ_NI_GW_EST_REUT" hidden="1">"c5375"</definedName>
    <definedName name="IQ_NI_GW_GUIDANCE" hidden="1">"c4471"</definedName>
    <definedName name="IQ_NI_GW_GUIDANCE_CIQ" hidden="1">"c5009"</definedName>
    <definedName name="IQ_NI_GW_HIGH_EST_CIQ" hidden="1">"c4711"</definedName>
    <definedName name="IQ_NI_GW_HIGH_EST_REUT" hidden="1">"c5377"</definedName>
    <definedName name="IQ_NI_GW_HIGH_GUIDANCE" hidden="1">"c4178"</definedName>
    <definedName name="IQ_NI_GW_HIGH_GUIDANCE_CIQ" hidden="1">"c4590"</definedName>
    <definedName name="IQ_NI_GW_LOW_EST_CIQ" hidden="1">"c4712"</definedName>
    <definedName name="IQ_NI_GW_LOW_EST_REUT" hidden="1">"c5378"</definedName>
    <definedName name="IQ_NI_GW_LOW_GUIDANCE" hidden="1">"c4218"</definedName>
    <definedName name="IQ_NI_GW_LOW_GUIDANCE_CIQ" hidden="1">"c4630"</definedName>
    <definedName name="IQ_NI_GW_MEDIAN_EST_CIQ" hidden="1">"c4710"</definedName>
    <definedName name="IQ_NI_GW_MEDIAN_EST_REUT" hidden="1">"c5376"</definedName>
    <definedName name="IQ_NI_GW_NUM_EST_CIQ" hidden="1">"c4713"</definedName>
    <definedName name="IQ_NI_GW_NUM_EST_REUT" hidden="1">"c5379"</definedName>
    <definedName name="IQ_NI_GW_STDDEV_EST_CIQ" hidden="1">"c4714"</definedName>
    <definedName name="IQ_NI_GW_STDDEV_EST_REUT" hidden="1">"c5380"</definedName>
    <definedName name="IQ_NI_HIGH_EST" hidden="1">"c1718"</definedName>
    <definedName name="IQ_NI_HIGH_EST_CIQ" hidden="1">"c4704"</definedName>
    <definedName name="IQ_NI_HIGH_EST_REUT" hidden="1">"c5370"</definedName>
    <definedName name="IQ_NI_HIGH_EST_THOM" hidden="1">"c5128"</definedName>
    <definedName name="IQ_NI_HIGH_GUIDANCE" hidden="1">"c4176"</definedName>
    <definedName name="IQ_NI_HIGH_GUIDANCE_CIQ" hidden="1">"c4588"</definedName>
    <definedName name="IQ_NI_LOW_EST" hidden="1">"c1719"</definedName>
    <definedName name="IQ_NI_LOW_EST_CIQ" hidden="1">"c4705"</definedName>
    <definedName name="IQ_NI_LOW_EST_REUT" hidden="1">"c5371"</definedName>
    <definedName name="IQ_NI_LOW_EST_THOM" hidden="1">"c5129"</definedName>
    <definedName name="IQ_NI_LOW_GUIDANCE" hidden="1">"c4216"</definedName>
    <definedName name="IQ_NI_LOW_GUIDANCE_CIQ" hidden="1">"c4628"</definedName>
    <definedName name="IQ_NI_MARGIN" hidden="1">"c794"</definedName>
    <definedName name="IQ_NI_MEDIAN_EST" hidden="1">"c1717"</definedName>
    <definedName name="IQ_NI_MEDIAN_EST_CIQ" hidden="1">"c4703"</definedName>
    <definedName name="IQ_NI_MEDIAN_EST_REUT" hidden="1">"c5369"</definedName>
    <definedName name="IQ_NI_MEDIAN_EST_THOM" hidden="1">"c5127"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NUM_EST_REUT" hidden="1">"c5372"</definedName>
    <definedName name="IQ_NI_NUM_EST_THOM" hidden="1">"c5130"</definedName>
    <definedName name="IQ_NI_REPORTED_EST" hidden="1">"c1730"</definedName>
    <definedName name="IQ_NI_REPORTED_EST_CIQ" hidden="1">"c4716"</definedName>
    <definedName name="IQ_NI_REPORTED_EST_REUT" hidden="1">"c5382"</definedName>
    <definedName name="IQ_NI_REPORTED_HIGH_EST" hidden="1">"c1732"</definedName>
    <definedName name="IQ_NI_REPORTED_HIGH_EST_CIQ" hidden="1">"c4718"</definedName>
    <definedName name="IQ_NI_REPORTED_HIGH_EST_REUT" hidden="1">"c5384"</definedName>
    <definedName name="IQ_NI_REPORTED_LOW_EST" hidden="1">"c1733"</definedName>
    <definedName name="IQ_NI_REPORTED_LOW_EST_CIQ" hidden="1">"c4719"</definedName>
    <definedName name="IQ_NI_REPORTED_LOW_EST_REUT" hidden="1">"c5385"</definedName>
    <definedName name="IQ_NI_REPORTED_MEDIAN_EST" hidden="1">"c1731"</definedName>
    <definedName name="IQ_NI_REPORTED_MEDIAN_EST_CIQ" hidden="1">"c4717"</definedName>
    <definedName name="IQ_NI_REPORTED_MEDIAN_EST_REUT" hidden="1">"c5383"</definedName>
    <definedName name="IQ_NI_REPORTED_NUM_EST" hidden="1">"c1734"</definedName>
    <definedName name="IQ_NI_REPORTED_NUM_EST_CIQ" hidden="1">"c4720"</definedName>
    <definedName name="IQ_NI_REPORTED_NUM_EST_REUT" hidden="1">"c5386"</definedName>
    <definedName name="IQ_NI_REPORTED_STDDEV_EST" hidden="1">"c1735"</definedName>
    <definedName name="IQ_NI_REPORTED_STDDEV_EST_CIQ" hidden="1">"c4721"</definedName>
    <definedName name="IQ_NI_REPORTED_STDDEV_EST_REUT" hidden="1">"c5387"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TDDEV_EST_REUT" hidden="1">"c5373"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ACT_OR_EST_REUT" hidden="1">"c5466"</definedName>
    <definedName name="IQ_OPER_INC_ACT_OR_EST_THOM" hidden="1">"c5304"</definedName>
    <definedName name="IQ_OPER_INC_BR" hidden="1">"c850"</definedName>
    <definedName name="IQ_OPER_INC_EST" hidden="1">"c1688"</definedName>
    <definedName name="IQ_OPER_INC_EST_CIQ" hidden="1">"c12010"</definedName>
    <definedName name="IQ_OPER_INC_EST_REUT" hidden="1">"c5340"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HIGH_EST_REUT" hidden="1">"c5342"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LOW_EST_REUT" hidden="1">"c5343"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MEDIAN_EST_REUT" hidden="1">"c5341"</definedName>
    <definedName name="IQ_OPER_INC_MEDIAN_EST_THOM" hidden="1">"c5113"</definedName>
    <definedName name="IQ_OPER_INC_NUM_EST" hidden="1">"c1692"</definedName>
    <definedName name="IQ_OPER_INC_NUM_EST_CIQ" hidden="1">"c12014"</definedName>
    <definedName name="IQ_OPER_INC_NUM_EST_REUT" hidden="1">"c5344"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STDDEV_EST_REUT" hidden="1">"c5345"</definedName>
    <definedName name="IQ_OPER_INC_STDDEV_EST_THOM" hidden="1">"c5117"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EXCL_FWD_THOM" hidden="1">"c4056"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G_FWD_THOM" hidden="1">"c4059"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REUT" hidden="1">"c3959"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REUT" hidden="1">"c3960"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REUT" hidden="1">"c3956"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REUT" hidden="1">"c3957"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REUT" hidden="1">"c3958"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REUT" hidden="1">"c3954"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REUT" hidden="1">"c3955"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REUT" hidden="1">"c5435"</definedName>
    <definedName name="IQ_PERCENT_CHANGE_EST_5YR_GROWTH_RATE_WEEK_THOM" hidden="1">"c5277"</definedName>
    <definedName name="IQ_PERCENT_CHANGE_EST_CFPS_12MONTHS" hidden="1">"c1812"</definedName>
    <definedName name="IQ_PERCENT_CHANGE_EST_CFPS_12MONTHS_CIQ" hidden="1">"c3755"</definedName>
    <definedName name="IQ_PERCENT_CHANGE_EST_CFPS_12MONTHS_REUT" hidden="1">"c3924"</definedName>
    <definedName name="IQ_PERCENT_CHANGE_EST_CFPS_12MONTHS_THOM" hidden="1">"c5234"</definedName>
    <definedName name="IQ_PERCENT_CHANGE_EST_CFPS_18MONTHS" hidden="1">"c1813"</definedName>
    <definedName name="IQ_PERCENT_CHANGE_EST_CFPS_18MONTHS_CIQ" hidden="1">"c3756"</definedName>
    <definedName name="IQ_PERCENT_CHANGE_EST_CFPS_18MONTHS_REUT" hidden="1">"c3925"</definedName>
    <definedName name="IQ_PERCENT_CHANGE_EST_CFPS_18MONTHS_THOM" hidden="1">"c5235"</definedName>
    <definedName name="IQ_PERCENT_CHANGE_EST_CFPS_3MONTHS" hidden="1">"c1809"</definedName>
    <definedName name="IQ_PERCENT_CHANGE_EST_CFPS_3MONTHS_CIQ" hidden="1">"c3752"</definedName>
    <definedName name="IQ_PERCENT_CHANGE_EST_CFPS_3MONTHS_REUT" hidden="1">"c3921"</definedName>
    <definedName name="IQ_PERCENT_CHANGE_EST_CFPS_3MONTHS_THOM" hidden="1">"c5231"</definedName>
    <definedName name="IQ_PERCENT_CHANGE_EST_CFPS_6MONTHS" hidden="1">"c1810"</definedName>
    <definedName name="IQ_PERCENT_CHANGE_EST_CFPS_6MONTHS_CIQ" hidden="1">"c3753"</definedName>
    <definedName name="IQ_PERCENT_CHANGE_EST_CFPS_6MONTHS_REUT" hidden="1">"c3922"</definedName>
    <definedName name="IQ_PERCENT_CHANGE_EST_CFPS_6MONTHS_THOM" hidden="1">"c5232"</definedName>
    <definedName name="IQ_PERCENT_CHANGE_EST_CFPS_9MONTHS" hidden="1">"c1811"</definedName>
    <definedName name="IQ_PERCENT_CHANGE_EST_CFPS_9MONTHS_CIQ" hidden="1">"c3754"</definedName>
    <definedName name="IQ_PERCENT_CHANGE_EST_CFPS_9MONTHS_REUT" hidden="1">"c3923"</definedName>
    <definedName name="IQ_PERCENT_CHANGE_EST_CFPS_9MONTHS_THOM" hidden="1">"c5233"</definedName>
    <definedName name="IQ_PERCENT_CHANGE_EST_CFPS_DAY" hidden="1">"c1806"</definedName>
    <definedName name="IQ_PERCENT_CHANGE_EST_CFPS_DAY_CIQ" hidden="1">"c3750"</definedName>
    <definedName name="IQ_PERCENT_CHANGE_EST_CFPS_DAY_REUT" hidden="1">"c3919"</definedName>
    <definedName name="IQ_PERCENT_CHANGE_EST_CFPS_DAY_THOM" hidden="1">"c5229"</definedName>
    <definedName name="IQ_PERCENT_CHANGE_EST_CFPS_MONTH" hidden="1">"c1808"</definedName>
    <definedName name="IQ_PERCENT_CHANGE_EST_CFPS_MONTH_CIQ" hidden="1">"c3751"</definedName>
    <definedName name="IQ_PERCENT_CHANGE_EST_CFPS_MONTH_REUT" hidden="1">"c3920"</definedName>
    <definedName name="IQ_PERCENT_CHANGE_EST_CFPS_MONTH_THOM" hidden="1">"c5230"</definedName>
    <definedName name="IQ_PERCENT_CHANGE_EST_CFPS_WEEK" hidden="1">"c1807"</definedName>
    <definedName name="IQ_PERCENT_CHANGE_EST_CFPS_WEEK_CIQ" hidden="1">"c3793"</definedName>
    <definedName name="IQ_PERCENT_CHANGE_EST_CFPS_WEEK_REUT" hidden="1">"c3962"</definedName>
    <definedName name="IQ_PERCENT_CHANGE_EST_CFPS_WEEK_THOM" hidden="1">"c5272"</definedName>
    <definedName name="IQ_PERCENT_CHANGE_EST_DPS_12MONTHS" hidden="1">"c1820"</definedName>
    <definedName name="IQ_PERCENT_CHANGE_EST_DPS_12MONTHS_CIQ" hidden="1">"c3762"</definedName>
    <definedName name="IQ_PERCENT_CHANGE_EST_DPS_12MONTHS_REUT" hidden="1">"c3931"</definedName>
    <definedName name="IQ_PERCENT_CHANGE_EST_DPS_12MONTHS_THOM" hidden="1">"c5241"</definedName>
    <definedName name="IQ_PERCENT_CHANGE_EST_DPS_18MONTHS" hidden="1">"c1821"</definedName>
    <definedName name="IQ_PERCENT_CHANGE_EST_DPS_18MONTHS_CIQ" hidden="1">"c3763"</definedName>
    <definedName name="IQ_PERCENT_CHANGE_EST_DPS_18MONTHS_REUT" hidden="1">"c3932"</definedName>
    <definedName name="IQ_PERCENT_CHANGE_EST_DPS_18MONTHS_THOM" hidden="1">"c5242"</definedName>
    <definedName name="IQ_PERCENT_CHANGE_EST_DPS_3MONTHS" hidden="1">"c1817"</definedName>
    <definedName name="IQ_PERCENT_CHANGE_EST_DPS_3MONTHS_CIQ" hidden="1">"c3759"</definedName>
    <definedName name="IQ_PERCENT_CHANGE_EST_DPS_3MONTHS_REUT" hidden="1">"c3928"</definedName>
    <definedName name="IQ_PERCENT_CHANGE_EST_DPS_3MONTHS_THOM" hidden="1">"c5238"</definedName>
    <definedName name="IQ_PERCENT_CHANGE_EST_DPS_6MONTHS" hidden="1">"c1818"</definedName>
    <definedName name="IQ_PERCENT_CHANGE_EST_DPS_6MONTHS_CIQ" hidden="1">"c3760"</definedName>
    <definedName name="IQ_PERCENT_CHANGE_EST_DPS_6MONTHS_REUT" hidden="1">"c3929"</definedName>
    <definedName name="IQ_PERCENT_CHANGE_EST_DPS_6MONTHS_THOM" hidden="1">"c5239"</definedName>
    <definedName name="IQ_PERCENT_CHANGE_EST_DPS_9MONTHS" hidden="1">"c1819"</definedName>
    <definedName name="IQ_PERCENT_CHANGE_EST_DPS_9MONTHS_CIQ" hidden="1">"c3761"</definedName>
    <definedName name="IQ_PERCENT_CHANGE_EST_DPS_9MONTHS_REUT" hidden="1">"c3930"</definedName>
    <definedName name="IQ_PERCENT_CHANGE_EST_DPS_9MONTHS_THOM" hidden="1">"c5240"</definedName>
    <definedName name="IQ_PERCENT_CHANGE_EST_DPS_DAY" hidden="1">"c1814"</definedName>
    <definedName name="IQ_PERCENT_CHANGE_EST_DPS_DAY_CIQ" hidden="1">"c3757"</definedName>
    <definedName name="IQ_PERCENT_CHANGE_EST_DPS_DAY_REUT" hidden="1">"c3926"</definedName>
    <definedName name="IQ_PERCENT_CHANGE_EST_DPS_DAY_THOM" hidden="1">"c5236"</definedName>
    <definedName name="IQ_PERCENT_CHANGE_EST_DPS_MONTH" hidden="1">"c1816"</definedName>
    <definedName name="IQ_PERCENT_CHANGE_EST_DPS_MONTH_CIQ" hidden="1">"c3758"</definedName>
    <definedName name="IQ_PERCENT_CHANGE_EST_DPS_MONTH_REUT" hidden="1">"c3927"</definedName>
    <definedName name="IQ_PERCENT_CHANGE_EST_DPS_MONTH_THOM" hidden="1">"c5237"</definedName>
    <definedName name="IQ_PERCENT_CHANGE_EST_DPS_WEEK" hidden="1">"c1815"</definedName>
    <definedName name="IQ_PERCENT_CHANGE_EST_DPS_WEEK_CIQ" hidden="1">"c3794"</definedName>
    <definedName name="IQ_PERCENT_CHANGE_EST_DPS_WEEK_REUT" hidden="1">"c3963"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REUT" hidden="1">"c3917"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REUT" hidden="1">"c3918"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REUT" hidden="1">"c3914"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REUT" hidden="1">"c3915"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REUT" hidden="1">"c3916"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REUT" hidden="1">"c3912"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REUT" hidden="1">"c3913"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REUT" hidden="1">"c3961"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REUT" hidden="1">"c3902"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REUT" hidden="1">"c3903"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REUT" hidden="1">"c3899"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REUT" hidden="1">"c3900"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REUT" hidden="1">"c3901"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REUT" hidden="1">"c3896"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REUT" hidden="1">"c3898"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REUT" hidden="1">"c3897"</definedName>
    <definedName name="IQ_PERCENT_CHANGE_EST_EPS_WEEK_THOM" hidden="1">"c5207"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REUT" hidden="1">"c3952"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REUT" hidden="1">"c3953"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REUT" hidden="1">"c3949"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REUT" hidden="1">"c3950"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REUT" hidden="1">"c3951"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REUT" hidden="1">"c3947"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REUT" hidden="1">"c3948"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REUT" hidden="1">"c3967"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REUT" hidden="1">"c3945"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REUT" hidden="1">"c3946"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REUT" hidden="1">"c3942"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REUT" hidden="1">"c3943"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REUT" hidden="1">"c3944"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REUT" hidden="1">"c3940"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REUT" hidden="1">"c3941"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REUT" hidden="1">"c3966"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REUT" hidden="1">"c3910"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REUT" hidden="1">"c3911"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REUT" hidden="1">"c3907"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REUT" hidden="1">"c3908"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REUT" hidden="1">"c3909"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REUT" hidden="1">"c3904"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REUT" hidden="1">"c3906"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REUT" hidden="1">"c3905"</definedName>
    <definedName name="IQ_PERCENT_CHANGE_EST_REV_WEEK_THOM" hidden="1">"c5215"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REUT" hidden="1">"c3968"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ACT_OR_EST_REUT" hidden="1">"c5467"</definedName>
    <definedName name="IQ_PRE_TAX_ACT_OR_EST_THOM" hidden="1">"c5305"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CIQ" hidden="1">"c4688"</definedName>
    <definedName name="IQ_PRETAX_GW_INC_EST_REUT" hidden="1">"c5354"</definedName>
    <definedName name="IQ_PRETAX_GW_INC_HIGH_EST" hidden="1">"c1704"</definedName>
    <definedName name="IQ_PRETAX_GW_INC_HIGH_EST_CIQ" hidden="1">"c4690"</definedName>
    <definedName name="IQ_PRETAX_GW_INC_HIGH_EST_REUT" hidden="1">"c5356"</definedName>
    <definedName name="IQ_PRETAX_GW_INC_LOW_EST" hidden="1">"c1705"</definedName>
    <definedName name="IQ_PRETAX_GW_INC_LOW_EST_CIQ" hidden="1">"c4691"</definedName>
    <definedName name="IQ_PRETAX_GW_INC_LOW_EST_REUT" hidden="1">"c5357"</definedName>
    <definedName name="IQ_PRETAX_GW_INC_MEDIAN_EST" hidden="1">"c1703"</definedName>
    <definedName name="IQ_PRETAX_GW_INC_MEDIAN_EST_CIQ" hidden="1">"c4689"</definedName>
    <definedName name="IQ_PRETAX_GW_INC_MEDIAN_EST_REUT" hidden="1">"c5355"</definedName>
    <definedName name="IQ_PRETAX_GW_INC_NUM_EST" hidden="1">"c1706"</definedName>
    <definedName name="IQ_PRETAX_GW_INC_NUM_EST_CIQ" hidden="1">"c4692"</definedName>
    <definedName name="IQ_PRETAX_GW_INC_NUM_EST_REUT" hidden="1">"c5358"</definedName>
    <definedName name="IQ_PRETAX_GW_INC_STDDEV_EST" hidden="1">"c1707"</definedName>
    <definedName name="IQ_PRETAX_GW_INC_STDDEV_EST_CIQ" hidden="1">"c4693"</definedName>
    <definedName name="IQ_PRETAX_GW_INC_STDDEV_EST_REUT" hidden="1">"c5359"</definedName>
    <definedName name="IQ_PRETAX_INC_EST" hidden="1">"c1695"</definedName>
    <definedName name="IQ_PRETAX_INC_EST_CIQ" hidden="1">"c4681"</definedName>
    <definedName name="IQ_PRETAX_INC_EST_REUT" hidden="1">"c5347"</definedName>
    <definedName name="IQ_PRETAX_INC_EST_THOM" hidden="1">"c5119"</definedName>
    <definedName name="IQ_PRETAX_INC_HIGH_EST" hidden="1">"c1697"</definedName>
    <definedName name="IQ_PRETAX_INC_HIGH_EST_CIQ" hidden="1">"c4683"</definedName>
    <definedName name="IQ_PRETAX_INC_HIGH_EST_REUT" hidden="1">"c5349"</definedName>
    <definedName name="IQ_PRETAX_INC_HIGH_EST_THOM" hidden="1">"c5121"</definedName>
    <definedName name="IQ_PRETAX_INC_LOW_EST" hidden="1">"c1698"</definedName>
    <definedName name="IQ_PRETAX_INC_LOW_EST_CIQ" hidden="1">"c4684"</definedName>
    <definedName name="IQ_PRETAX_INC_LOW_EST_REUT" hidden="1">"c5350"</definedName>
    <definedName name="IQ_PRETAX_INC_LOW_EST_THOM" hidden="1">"c5122"</definedName>
    <definedName name="IQ_PRETAX_INC_MEDIAN_EST" hidden="1">"c1696"</definedName>
    <definedName name="IQ_PRETAX_INC_MEDIAN_EST_CIQ" hidden="1">"c4682"</definedName>
    <definedName name="IQ_PRETAX_INC_MEDIAN_EST_REUT" hidden="1">"c5348"</definedName>
    <definedName name="IQ_PRETAX_INC_MEDIAN_EST_THOM" hidden="1">"c5120"</definedName>
    <definedName name="IQ_PRETAX_INC_NUM_EST" hidden="1">"c1699"</definedName>
    <definedName name="IQ_PRETAX_INC_NUM_EST_CIQ" hidden="1">"c4685"</definedName>
    <definedName name="IQ_PRETAX_INC_NUM_EST_REUT" hidden="1">"c5351"</definedName>
    <definedName name="IQ_PRETAX_INC_NUM_EST_THOM" hidden="1">"c5123"</definedName>
    <definedName name="IQ_PRETAX_INC_STDDEV_EST" hidden="1">"c1700"</definedName>
    <definedName name="IQ_PRETAX_INC_STDDEV_EST_CIQ" hidden="1">"c4686"</definedName>
    <definedName name="IQ_PRETAX_INC_STDDEV_EST_REUT" hidden="1">"c5352"</definedName>
    <definedName name="IQ_PRETAX_INC_STDDEV_EST_THOM" hidden="1">"c5124"</definedName>
    <definedName name="IQ_PRETAX_REPORT_INC_EST" hidden="1">"c1709"</definedName>
    <definedName name="IQ_PRETAX_REPORT_INC_EST_CIQ" hidden="1">"c4695"</definedName>
    <definedName name="IQ_PRETAX_REPORT_INC_EST_REUT" hidden="1">"c5361"</definedName>
    <definedName name="IQ_PRETAX_REPORT_INC_HIGH_EST" hidden="1">"c1711"</definedName>
    <definedName name="IQ_PRETAX_REPORT_INC_HIGH_EST_CIQ" hidden="1">"c4697"</definedName>
    <definedName name="IQ_PRETAX_REPORT_INC_HIGH_EST_REUT" hidden="1">"c5363"</definedName>
    <definedName name="IQ_PRETAX_REPORT_INC_LOW_EST" hidden="1">"c1712"</definedName>
    <definedName name="IQ_PRETAX_REPORT_INC_LOW_EST_CIQ" hidden="1">"c4698"</definedName>
    <definedName name="IQ_PRETAX_REPORT_INC_LOW_EST_REUT" hidden="1">"c5364"</definedName>
    <definedName name="IQ_PRETAX_REPORT_INC_MEDIAN_EST" hidden="1">"c1710"</definedName>
    <definedName name="IQ_PRETAX_REPORT_INC_MEDIAN_EST_CIQ" hidden="1">"c4696"</definedName>
    <definedName name="IQ_PRETAX_REPORT_INC_MEDIAN_EST_REUT" hidden="1">"c5362"</definedName>
    <definedName name="IQ_PRETAX_REPORT_INC_NUM_EST" hidden="1">"c1713"</definedName>
    <definedName name="IQ_PRETAX_REPORT_INC_NUM_EST_CIQ" hidden="1">"c4699"</definedName>
    <definedName name="IQ_PRETAX_REPORT_INC_NUM_EST_REUT" hidden="1">"c5365"</definedName>
    <definedName name="IQ_PRETAX_REPORT_INC_STDDEV_EST" hidden="1">"c1714"</definedName>
    <definedName name="IQ_PRETAX_REPORT_INC_STDDEV_EST_CIQ" hidden="1">"c4700"</definedName>
    <definedName name="IQ_PRETAX_REPORT_INC_STDDEV_EST_REUT" hidden="1">"c5366"</definedName>
    <definedName name="IQ_PRETAX_RETURN_ASSETS_FDIC" hidden="1">"c6731"</definedName>
    <definedName name="IQ_PRICE_CFPS_FWD" hidden="1">"c2237"</definedName>
    <definedName name="IQ_PRICE_CFPS_FWD_CIQ" hidden="1">"c4046"</definedName>
    <definedName name="IQ_PRICE_CFPS_FWD_REUT" hidden="1">"c4053"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BOTTOM_UP_REUT" hidden="1">"c5494"</definedName>
    <definedName name="IQ_PRICE_TARGET_CIQ" hidden="1">"c3613"</definedName>
    <definedName name="IQ_PRICE_TARGET_REUT" hidden="1">"c3631"</definedName>
    <definedName name="IQ_PRICE_TARGET_THOM" hidden="1">"c3649"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PS_TYPE_REUT" hidden="1">"c5481"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ACT_OR_EST_REUT" hidden="1">"c5475"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CIQ" hidden="1">"c3828"</definedName>
    <definedName name="IQ_RETURN_ASSETS_EST_REUT" hidden="1">"c3990"</definedName>
    <definedName name="IQ_RETURN_ASSETS_EST_THOM" hidden="1">"c4034"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HIGH_EST" hidden="1">"c3530"</definedName>
    <definedName name="IQ_RETURN_ASSETS_HIGH_EST_CIQ" hidden="1">"c3830"</definedName>
    <definedName name="IQ_RETURN_ASSETS_HIGH_EST_REUT" hidden="1">"c3992"</definedName>
    <definedName name="IQ_RETURN_ASSETS_HIGH_EST_THOM" hidden="1">"c4036"</definedName>
    <definedName name="IQ_RETURN_ASSETS_HIGH_GUIDANCE" hidden="1">"c4183"</definedName>
    <definedName name="IQ_RETURN_ASSETS_HIGH_GUIDANCE_CIQ" hidden="1">"c4595"</definedName>
    <definedName name="IQ_RETURN_ASSETS_LOW_EST" hidden="1">"c3531"</definedName>
    <definedName name="IQ_RETURN_ASSETS_LOW_EST_CIQ" hidden="1">"c3831"</definedName>
    <definedName name="IQ_RETURN_ASSETS_LOW_EST_REUT" hidden="1">"c3993"</definedName>
    <definedName name="IQ_RETURN_ASSETS_LOW_EST_THOM" hidden="1">"c4037"</definedName>
    <definedName name="IQ_RETURN_ASSETS_LOW_GUIDANCE" hidden="1">"c4223"</definedName>
    <definedName name="IQ_RETURN_ASSETS_LOW_GUIDANCE_CIQ" hidden="1">"c4635"</definedName>
    <definedName name="IQ_RETURN_ASSETS_MEDIAN_EST" hidden="1">"c3532"</definedName>
    <definedName name="IQ_RETURN_ASSETS_MEDIAN_EST_CIQ" hidden="1">"c3829"</definedName>
    <definedName name="IQ_RETURN_ASSETS_MEDIAN_EST_REUT" hidden="1">"c3991"</definedName>
    <definedName name="IQ_RETURN_ASSETS_MEDIAN_EST_THOM" hidden="1">"c4035"</definedName>
    <definedName name="IQ_RETURN_ASSETS_NUM_EST" hidden="1">"c3527"</definedName>
    <definedName name="IQ_RETURN_ASSETS_NUM_EST_CIQ" hidden="1">"c3832"</definedName>
    <definedName name="IQ_RETURN_ASSETS_NUM_EST_REUT" hidden="1">"c3994"</definedName>
    <definedName name="IQ_RETURN_ASSETS_NUM_EST_THOM" hidden="1">"c4038"</definedName>
    <definedName name="IQ_RETURN_ASSETS_STDDEV_EST" hidden="1">"c3528"</definedName>
    <definedName name="IQ_RETURN_ASSETS_STDDEV_EST_CIQ" hidden="1">"c3833"</definedName>
    <definedName name="IQ_RETURN_ASSETS_STDDEV_EST_REUT" hidden="1">"c3995"</definedName>
    <definedName name="IQ_RETURN_ASSETS_STDDEV_EST_THOM" hidden="1">"c4039"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ACT_OR_EST_REUT" hidden="1">"c5476"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CIQ" hidden="1">"c3821"</definedName>
    <definedName name="IQ_RETURN_EQUITY_EST_REUT" hidden="1">"c3983"</definedName>
    <definedName name="IQ_RETURN_EQUITY_EST_THOM" hidden="1">"c5479"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HIGH_EST" hidden="1">"c3536"</definedName>
    <definedName name="IQ_RETURN_EQUITY_HIGH_EST_CIQ" hidden="1">"c3823"</definedName>
    <definedName name="IQ_RETURN_EQUITY_HIGH_EST_REUT" hidden="1">"c3985"</definedName>
    <definedName name="IQ_RETURN_EQUITY_HIGH_EST_THOM" hidden="1">"c5283"</definedName>
    <definedName name="IQ_RETURN_EQUITY_HIGH_GUIDANCE" hidden="1">"c4182"</definedName>
    <definedName name="IQ_RETURN_EQUITY_HIGH_GUIDANCE_CIQ" hidden="1">"c4594"</definedName>
    <definedName name="IQ_RETURN_EQUITY_LOW_EST" hidden="1">"c3537"</definedName>
    <definedName name="IQ_RETURN_EQUITY_LOW_EST_CIQ" hidden="1">"c3824"</definedName>
    <definedName name="IQ_RETURN_EQUITY_LOW_EST_REUT" hidden="1">"c3986"</definedName>
    <definedName name="IQ_RETURN_EQUITY_LOW_EST_THOM" hidden="1">"c5284"</definedName>
    <definedName name="IQ_RETURN_EQUITY_LOW_GUIDANCE" hidden="1">"c4222"</definedName>
    <definedName name="IQ_RETURN_EQUITY_LOW_GUIDANCE_CIQ" hidden="1">"c4634"</definedName>
    <definedName name="IQ_RETURN_EQUITY_MEDIAN_EST" hidden="1">"c3538"</definedName>
    <definedName name="IQ_RETURN_EQUITY_MEDIAN_EST_CIQ" hidden="1">"c3822"</definedName>
    <definedName name="IQ_RETURN_EQUITY_MEDIAN_EST_REUT" hidden="1">"c3984"</definedName>
    <definedName name="IQ_RETURN_EQUITY_MEDIAN_EST_THOM" hidden="1">"c5282"</definedName>
    <definedName name="IQ_RETURN_EQUITY_NUM_EST" hidden="1">"c3533"</definedName>
    <definedName name="IQ_RETURN_EQUITY_NUM_EST_CIQ" hidden="1">"c3825"</definedName>
    <definedName name="IQ_RETURN_EQUITY_NUM_EST_REUT" hidden="1">"c3987"</definedName>
    <definedName name="IQ_RETURN_EQUITY_NUM_EST_THOM" hidden="1">"c5285"</definedName>
    <definedName name="IQ_RETURN_EQUITY_STDDEV_EST" hidden="1">"c3534"</definedName>
    <definedName name="IQ_RETURN_EQUITY_STDDEV_EST_CIQ" hidden="1">"c3826"</definedName>
    <definedName name="IQ_RETURN_EQUITY_STDDEV_EST_REUT" hidden="1">"c3988"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STDDEV_EST_THOM" hidden="1">"c3657"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REUT" hidden="1">"c5461"</definedName>
    <definedName name="IQ_REVENUE_ACT_OR_EST_THOM" hidden="1">"c5299"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BOTTOM_UP_REUT" hidden="1">"c5496"</definedName>
    <definedName name="IQ_REVENUE_EST_CIQ" hidden="1">"c3616"</definedName>
    <definedName name="IQ_REVENUE_EST_REUT" hidden="1">"c3634"</definedName>
    <definedName name="IQ_REVENUE_EST_THOM" hidden="1">"c3652"</definedName>
    <definedName name="IQ_REVENUE_GUIDANCE" hidden="1">"c4519"</definedName>
    <definedName name="IQ_REVENUE_GUIDANCE_CIQ" hidden="1">"c5057"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HIGH_EST_THOM" hidden="1">"c3654"</definedName>
    <definedName name="IQ_REVENUE_HIGH_GUIDANCE" hidden="1">"c4169"</definedName>
    <definedName name="IQ_REVENUE_HIGH_GUIDANCE_CIQ" hidden="1">"c4581"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LOW_EST_THOM" hidden="1">"c3655"</definedName>
    <definedName name="IQ_REVENUE_LOW_GUIDANCE" hidden="1">"c4209"</definedName>
    <definedName name="IQ_REVENUE_LOW_GUIDANCE_CIQ" hidden="1">"c4621"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ENUE_NUM_EST_THOM" hidden="1">"c3656"</definedName>
    <definedName name="IQ_REVISION_DATE_" hidden="1">39371.6185416667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_FWD_REUT" hidden="1">"c4054"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BITDA_FWD_THOM" hidden="1">"c4057"</definedName>
    <definedName name="IQ_TEV_EMPLOYEE_AVG" hidden="1">"c1225"</definedName>
    <definedName name="IQ_TEV_EST" hidden="1">"c4526"</definedName>
    <definedName name="IQ_TEV_EST_CIQ" hidden="1">"c5079"</definedName>
    <definedName name="IQ_TEV_EST_THOM" hidden="1">"c5529"</definedName>
    <definedName name="IQ_TEV_HIGH_EST" hidden="1">"c4527"</definedName>
    <definedName name="IQ_TEV_HIGH_EST_CIQ" hidden="1">"c5080"</definedName>
    <definedName name="IQ_TEV_HIGH_EST_THOM" hidden="1">"c5530"</definedName>
    <definedName name="IQ_TEV_LOW_EST" hidden="1">"c4528"</definedName>
    <definedName name="IQ_TEV_LOW_EST_CIQ" hidden="1">"c5081"</definedName>
    <definedName name="IQ_TEV_LOW_EST_THOM" hidden="1">"c5531"</definedName>
    <definedName name="IQ_TEV_MEDIAN_EST" hidden="1">"c4529"</definedName>
    <definedName name="IQ_TEV_MEDIAN_EST_CIQ" hidden="1">"c5082"</definedName>
    <definedName name="IQ_TEV_MEDIAN_EST_THOM" hidden="1">"c5532"</definedName>
    <definedName name="IQ_TEV_NUM_EST" hidden="1">"c4530"</definedName>
    <definedName name="IQ_TEV_NUM_EST_CIQ" hidden="1">"c5083"</definedName>
    <definedName name="IQ_TEV_NUM_EST_THOM" hidden="1">"c5533"</definedName>
    <definedName name="IQ_TEV_STDDEV_EST" hidden="1">"c4531"</definedName>
    <definedName name="IQ_TEV_STDDEV_EST_CIQ" hidden="1">"c5084"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TOTAL_REV_FWD_THOM" hidden="1">"c4058"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hkl" hidden="1">#REF!</definedName>
    <definedName name="jk78jhk" hidden="1">#REF!</definedName>
    <definedName name="kjh23kj" hidden="1">[2]Instructions!$H$9</definedName>
    <definedName name="KK" hidden="1">#REF!</definedName>
    <definedName name="KKA" hidden="1">#REF!</definedName>
    <definedName name="KKe" hidden="1">#REF!</definedName>
    <definedName name="KKQ" hidden="1">#REF!</definedName>
    <definedName name="KKr" hidden="1">#REF!</definedName>
    <definedName name="KKS" hidden="1">#REF!</definedName>
    <definedName name="KKt" hidden="1">#REF!</definedName>
    <definedName name="KKw" hidden="1">#REF!</definedName>
    <definedName name="KKy" hidden="1">#REF!</definedName>
    <definedName name="ljkahfjkghf2" hidden="1">#REF!</definedName>
    <definedName name="lol" hidden="1">#REF!</definedName>
    <definedName name="n343t" hidden="1">#REF!</definedName>
    <definedName name="name" hidden="1">#REF!</definedName>
    <definedName name="namename" hidden="1">#REF!</definedName>
    <definedName name="NO" localSheetId="10" hidden="1">{"'Sheet1'!$A$1:$J$121"}</definedName>
    <definedName name="NO" hidden="1">{"'Sheet1'!$A$1:$J$121"}</definedName>
    <definedName name="NO_a" localSheetId="10" hidden="1">{"'Sheet1'!$A$1:$J$121"}</definedName>
    <definedName name="NO_a" hidden="1">{"'Sheet1'!$A$1:$J$121"}</definedName>
    <definedName name="NSA_rev">#REF!</definedName>
    <definedName name="qewrtyq" hidden="1">#REF!</definedName>
    <definedName name="qq" hidden="1">{"'Sheet1'!$A$1:$J$121"}</definedName>
    <definedName name="qwd" hidden="1">#REF!</definedName>
    <definedName name="qwd_a" hidden="1">#REF!</definedName>
    <definedName name="qwd1a" hidden="1">#REF!</definedName>
    <definedName name="rthh45" hidden="1">#REF!</definedName>
    <definedName name="rty" hidden="1">#REF!</definedName>
    <definedName name="sadf" hidden="1">#REF!</definedName>
    <definedName name="sd" localSheetId="10" hidden="1">{"'Sheet1'!$A$1:$J$121"}</definedName>
    <definedName name="sd" hidden="1">{"'Sheet1'!$A$1:$J$121"}</definedName>
    <definedName name="sd43g" hidden="1">#REF!</definedName>
    <definedName name="sdasdasdasdasd" hidden="1">#REF!</definedName>
    <definedName name="sdf" hidden="1">#REF!</definedName>
    <definedName name="sdfj" hidden="1">#REF!</definedName>
    <definedName name="sdg" hidden="1">#REF!</definedName>
    <definedName name="sdg_a" hidden="1">#REF!</definedName>
    <definedName name="sdgfawi" hidden="1">#REF!</definedName>
    <definedName name="sdgg" hidden="1">#REF!</definedName>
    <definedName name="sfdh45" hidden="1">[2]Instructions!$H$9</definedName>
    <definedName name="skjdh" hidden="1">#REF!</definedName>
    <definedName name="SpreadsheetBuilder_1" hidden="1">#REF!</definedName>
    <definedName name="tyi" hidden="1">#REF!</definedName>
    <definedName name="vadsfv" hidden="1">#REF!</definedName>
    <definedName name="vasdfvb" hidden="1">#REF!</definedName>
    <definedName name="vdse4rt" hidden="1">#REF!</definedName>
    <definedName name="vsdfgav" hidden="1">#REF!</definedName>
    <definedName name="wrn.Earnings._.Model." localSheetId="1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Yieldflow." localSheetId="10" hidden="1">{#N/A,#N/A,FALSE,"Sheet1";#N/A,#N/A,FALSE,"Sheet2"}</definedName>
    <definedName name="wrn.Yieldflow." hidden="1">{#N/A,#N/A,FALSE,"Sheet1";#N/A,#N/A,FALSE,"Sheet2"}</definedName>
    <definedName name="yuio" hidden="1">#REF!</definedName>
    <definedName name="z" hidden="1">{"'Sheet1'!$A$1:$J$121"}</definedName>
    <definedName name="zkxlfc" hidden="1">#REF!</definedName>
    <definedName name="zxcgf3frfvdcx" localSheetId="10" hidden="1">{#N/A,#N/A,FALSE,"Sheet1";#N/A,#N/A,FALSE,"Sheet2"}</definedName>
    <definedName name="zxcgf3frfvdcx" hidden="1">{#N/A,#N/A,FALSE,"Sheet1";#N/A,#N/A,FALSE,"Sheet2"}</definedName>
    <definedName name="zxcv" hidden="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9" i="7" l="1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B6" i="7"/>
  <c r="B5" i="7"/>
  <c r="B4" i="7"/>
  <c r="D40" i="6" l="1"/>
</calcChain>
</file>

<file path=xl/sharedStrings.xml><?xml version="1.0" encoding="utf-8"?>
<sst xmlns="http://schemas.openxmlformats.org/spreadsheetml/2006/main" count="150" uniqueCount="94">
  <si>
    <t>Date</t>
  </si>
  <si>
    <t>Years</t>
  </si>
  <si>
    <t>Texas job growth</t>
  </si>
  <si>
    <t>Service revenue</t>
  </si>
  <si>
    <t>Manufacturing production</t>
  </si>
  <si>
    <t>Texas job growth average</t>
  </si>
  <si>
    <t>Services revenue average</t>
  </si>
  <si>
    <t>Manufacturing production average</t>
  </si>
  <si>
    <t>202201</t>
  </si>
  <si>
    <t>202202</t>
  </si>
  <si>
    <t>202203</t>
  </si>
  <si>
    <t>202204</t>
  </si>
  <si>
    <t>202205</t>
  </si>
  <si>
    <t>202206</t>
  </si>
  <si>
    <t>202207</t>
  </si>
  <si>
    <t>202208</t>
  </si>
  <si>
    <t>202209</t>
  </si>
  <si>
    <t>202210</t>
  </si>
  <si>
    <t>202211</t>
  </si>
  <si>
    <t>202212</t>
  </si>
  <si>
    <t>202301</t>
  </si>
  <si>
    <t>202302</t>
  </si>
  <si>
    <t>202303</t>
  </si>
  <si>
    <t>202304</t>
  </si>
  <si>
    <t>202305</t>
  </si>
  <si>
    <t>202306</t>
  </si>
  <si>
    <t>202307</t>
  </si>
  <si>
    <t>202308</t>
  </si>
  <si>
    <t>202309</t>
  </si>
  <si>
    <t>202310</t>
  </si>
  <si>
    <t>202311</t>
  </si>
  <si>
    <t>202312</t>
  </si>
  <si>
    <t>202401</t>
  </si>
  <si>
    <t>202402</t>
  </si>
  <si>
    <t>202403</t>
  </si>
  <si>
    <t>202404</t>
  </si>
  <si>
    <t>202405</t>
  </si>
  <si>
    <t>202406</t>
  </si>
  <si>
    <t>202407</t>
  </si>
  <si>
    <t>202408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</si>
  <si>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</si>
  <si>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</si>
  <si>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</si>
  <si>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</si>
  <si>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</si>
  <si>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</si>
  <si>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</si>
  <si>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</si>
  <si>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</si>
  <si>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</si>
  <si>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</si>
  <si>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</si>
  <si>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</si>
  <si>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</si>
  <si>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</si>
  <si>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</si>
  <si>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Year</t>
  </si>
  <si>
    <t>Manufacturing</t>
  </si>
  <si>
    <t>Services</t>
  </si>
  <si>
    <t>&lt;- Unsmoothed March readings (diamonds)</t>
  </si>
  <si>
    <t>Number of respondents</t>
  </si>
  <si>
    <t>Other</t>
  </si>
  <si>
    <t>Finding new foreign suppliers</t>
  </si>
  <si>
    <t>Interest rate concern</t>
  </si>
  <si>
    <t>Unable to find new domestic suppliers</t>
  </si>
  <si>
    <t>Difficulty keeping up with competition</t>
  </si>
  <si>
    <t>Moving up purchases</t>
  </si>
  <si>
    <t>Build up inventory</t>
  </si>
  <si>
    <t>Finding new domestic suppliers</t>
  </si>
  <si>
    <t>Negative aggregate economic impacts</t>
  </si>
  <si>
    <t>Negative margin impacts</t>
  </si>
  <si>
    <t>Relocation/investment change</t>
  </si>
  <si>
    <t>Inflation concern</t>
  </si>
  <si>
    <t>Supply chain disruptions</t>
  </si>
  <si>
    <t>Increased risk or concern</t>
  </si>
  <si>
    <t>Industry slowdown/worsening business conditions</t>
  </si>
  <si>
    <t>Lower demand/Projects delayed</t>
  </si>
  <si>
    <t>Uncertainty</t>
  </si>
  <si>
    <t>Increasing costs/prices</t>
  </si>
  <si>
    <t>Retail</t>
  </si>
  <si>
    <t>Top export partners</t>
  </si>
  <si>
    <t>Top import partners</t>
  </si>
  <si>
    <t xml:space="preserve"> Canada</t>
  </si>
  <si>
    <t xml:space="preserve"> Mexico</t>
  </si>
  <si>
    <t xml:space="preserve"> China</t>
  </si>
  <si>
    <t xml:space="preserve"> Germany</t>
  </si>
  <si>
    <t xml:space="preserve"> South Korea</t>
  </si>
  <si>
    <t xml:space="preserve"> Brazil</t>
  </si>
  <si>
    <t xml:space="preserve"> Ireland</t>
  </si>
  <si>
    <t xml:space="preserve"> United Kingdom</t>
  </si>
  <si>
    <t xml:space="preserve"> Japan</t>
  </si>
  <si>
    <t xml:space="preserve"> Switzerland</t>
  </si>
  <si>
    <t xml:space="preserve"> Malaysia</t>
  </si>
  <si>
    <t xml:space="preserve"> Australia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</si>
</sst>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2" x14ac:knownFonts="1">
    <font>
      <sz val="11"/>
      <color theme="1"/>
      <name val="Aptos Narrow"/>
      <family val="2"/>
      <scheme val="minor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1" fillId="0" borderId="0" xfId="0" applyFont="1"/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8C6EAD"/>
      <color rgb="FF771009"/>
      <color rgb="FF1E4C7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5.xml"/><Relationship Id="rId13" Type="http://schemas.openxmlformats.org/officeDocument/2006/relationships/chartsheet" Target="chartsheets/sheet8.xml"/><Relationship Id="rId18" Type="http://schemas.openxmlformats.org/officeDocument/2006/relationships/theme" Target="theme/theme1.xml"/><Relationship Id="rId3" Type="http://schemas.openxmlformats.org/officeDocument/2006/relationships/chartsheet" Target="chartsheets/sheet2.xml"/><Relationship Id="rId21" Type="http://schemas.openxmlformats.org/officeDocument/2006/relationships/calcChain" Target="calcChain.xml"/><Relationship Id="rId7" Type="http://schemas.openxmlformats.org/officeDocument/2006/relationships/chartsheet" Target="chartsheets/sheet4.xml"/><Relationship Id="rId12" Type="http://schemas.openxmlformats.org/officeDocument/2006/relationships/chartsheet" Target="chartsheets/sheet7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1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3.xml"/><Relationship Id="rId11" Type="http://schemas.openxmlformats.org/officeDocument/2006/relationships/worksheet" Target="worksheets/sheet5.xml"/><Relationship Id="rId5" Type="http://schemas.openxmlformats.org/officeDocument/2006/relationships/chartsheet" Target="chartsheets/sheet3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4.xml"/><Relationship Id="rId19" Type="http://schemas.openxmlformats.org/officeDocument/2006/relationships/styles" Target="styles.xml"/><Relationship Id="rId4" Type="http://schemas.openxmlformats.org/officeDocument/2006/relationships/worksheet" Target="worksheets/sheet2.xml"/><Relationship Id="rId9" Type="http://schemas.openxmlformats.org/officeDocument/2006/relationships/chartsheet" Target="chartsheets/sheet6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799274511320325E-2"/>
          <c:y val="0.1547059068780185"/>
          <c:w val="0.92136619793399677"/>
          <c:h val="0.57156973962325508"/>
        </c:manualLayout>
      </c:layout>
      <c:lineChart>
        <c:grouping val="standard"/>
        <c:varyColors val="0"/>
        <c:ser>
          <c:idx val="10"/>
          <c:order val="0"/>
          <c:tx>
            <c:strRef>
              <c:f>Data1!$D$1</c:f>
              <c:strCache>
                <c:ptCount val="1"/>
                <c:pt idx="0">
                  <c:v>Service revenue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Data1!$B$2:$B$49</c:f>
              <c:numCache>
                <c:formatCode>General</c:formatCode>
                <c:ptCount val="48"/>
                <c:pt idx="5">
                  <c:v>2022</c:v>
                </c:pt>
                <c:pt idx="17">
                  <c:v>2023</c:v>
                </c:pt>
                <c:pt idx="29">
                  <c:v>2024</c:v>
                </c:pt>
                <c:pt idx="41">
                  <c:v>2025</c:v>
                </c:pt>
              </c:numCache>
            </c:numRef>
          </c:cat>
          <c:val>
            <c:numRef>
              <c:f>Data1!$D$2:$D$49</c:f>
              <c:numCache>
                <c:formatCode>0.0</c:formatCode>
                <c:ptCount val="48"/>
                <c:pt idx="0">
                  <c:v>16.666666666666668</c:v>
                </c:pt>
                <c:pt idx="1">
                  <c:v>15.300000000000002</c:v>
                </c:pt>
                <c:pt idx="2">
                  <c:v>16.366666666666667</c:v>
                </c:pt>
                <c:pt idx="3">
                  <c:v>19.166666666666668</c:v>
                </c:pt>
                <c:pt idx="4">
                  <c:v>13.833333333333334</c:v>
                </c:pt>
                <c:pt idx="5">
                  <c:v>9.2000000000000011</c:v>
                </c:pt>
                <c:pt idx="6">
                  <c:v>8.5</c:v>
                </c:pt>
                <c:pt idx="7">
                  <c:v>8.7999999999999989</c:v>
                </c:pt>
                <c:pt idx="8">
                  <c:v>7.4000000000000012</c:v>
                </c:pt>
                <c:pt idx="9">
                  <c:v>7.2</c:v>
                </c:pt>
                <c:pt idx="10">
                  <c:v>6.7666666666666666</c:v>
                </c:pt>
                <c:pt idx="11">
                  <c:v>4.5666666666666673</c:v>
                </c:pt>
                <c:pt idx="12">
                  <c:v>3.5</c:v>
                </c:pt>
                <c:pt idx="13">
                  <c:v>3.9</c:v>
                </c:pt>
                <c:pt idx="14">
                  <c:v>5.9666666666666659</c:v>
                </c:pt>
                <c:pt idx="15">
                  <c:v>6.5333333333333341</c:v>
                </c:pt>
                <c:pt idx="16">
                  <c:v>6.5666666666666673</c:v>
                </c:pt>
                <c:pt idx="17">
                  <c:v>6.0333333333333323</c:v>
                </c:pt>
                <c:pt idx="18">
                  <c:v>7.9000000000000012</c:v>
                </c:pt>
                <c:pt idx="19">
                  <c:v>11</c:v>
                </c:pt>
                <c:pt idx="20">
                  <c:v>12.4</c:v>
                </c:pt>
                <c:pt idx="21">
                  <c:v>8.2333333333333325</c:v>
                </c:pt>
                <c:pt idx="22">
                  <c:v>1.8666666666666665</c:v>
                </c:pt>
                <c:pt idx="23">
                  <c:v>0.5</c:v>
                </c:pt>
                <c:pt idx="24">
                  <c:v>-0.79999999999999993</c:v>
                </c:pt>
                <c:pt idx="25">
                  <c:v>1.8666666666666665</c:v>
                </c:pt>
                <c:pt idx="26">
                  <c:v>1.8666666666666665</c:v>
                </c:pt>
                <c:pt idx="27">
                  <c:v>3.0999999999999996</c:v>
                </c:pt>
                <c:pt idx="28">
                  <c:v>3.6666666666666665</c:v>
                </c:pt>
                <c:pt idx="29">
                  <c:v>3.0333333333333332</c:v>
                </c:pt>
                <c:pt idx="30">
                  <c:v>5.666666666666667</c:v>
                </c:pt>
                <c:pt idx="31">
                  <c:v>6.3666666666666671</c:v>
                </c:pt>
                <c:pt idx="32">
                  <c:v>9.1</c:v>
                </c:pt>
                <c:pt idx="33">
                  <c:v>9.4666666666666668</c:v>
                </c:pt>
                <c:pt idx="34">
                  <c:v>10.133333333333333</c:v>
                </c:pt>
                <c:pt idx="35">
                  <c:v>11.333333333333334</c:v>
                </c:pt>
                <c:pt idx="36">
                  <c:v>10.166666666666666</c:v>
                </c:pt>
                <c:pt idx="37">
                  <c:v>9.2666666666666675</c:v>
                </c:pt>
                <c:pt idx="38">
                  <c:v>5.0666666666666664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E6-449B-9642-F8B82660EAF1}"/>
            </c:ext>
          </c:extLst>
        </c:ser>
        <c:ser>
          <c:idx val="5"/>
          <c:order val="1"/>
          <c:tx>
            <c:strRef>
              <c:f>Data1!$E$1</c:f>
              <c:strCache>
                <c:ptCount val="1"/>
                <c:pt idx="0">
                  <c:v>Manufacturing production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cat>
            <c:numRef>
              <c:f>Data1!$B$2:$B$49</c:f>
              <c:numCache>
                <c:formatCode>General</c:formatCode>
                <c:ptCount val="48"/>
                <c:pt idx="5">
                  <c:v>2022</c:v>
                </c:pt>
                <c:pt idx="17">
                  <c:v>2023</c:v>
                </c:pt>
                <c:pt idx="29">
                  <c:v>2024</c:v>
                </c:pt>
                <c:pt idx="41">
                  <c:v>2025</c:v>
                </c:pt>
              </c:numCache>
            </c:numRef>
          </c:cat>
          <c:val>
            <c:numRef>
              <c:f>Data1!$E$2:$E$49</c:f>
              <c:numCache>
                <c:formatCode>0.0</c:formatCode>
                <c:ptCount val="48"/>
                <c:pt idx="0">
                  <c:v>23.166666666666668</c:v>
                </c:pt>
                <c:pt idx="1">
                  <c:v>18.899999999999999</c:v>
                </c:pt>
                <c:pt idx="2">
                  <c:v>14.799999999999999</c:v>
                </c:pt>
                <c:pt idx="3">
                  <c:v>12.433333333333332</c:v>
                </c:pt>
                <c:pt idx="4">
                  <c:v>13.766666666666666</c:v>
                </c:pt>
                <c:pt idx="5">
                  <c:v>10.199999999999999</c:v>
                </c:pt>
                <c:pt idx="6">
                  <c:v>8.1999999999999993</c:v>
                </c:pt>
                <c:pt idx="7">
                  <c:v>2.4666666666666663</c:v>
                </c:pt>
                <c:pt idx="8">
                  <c:v>4.8999999999999995</c:v>
                </c:pt>
                <c:pt idx="9">
                  <c:v>5.166666666666667</c:v>
                </c:pt>
                <c:pt idx="10">
                  <c:v>5.0333333333333341</c:v>
                </c:pt>
                <c:pt idx="11">
                  <c:v>4.8</c:v>
                </c:pt>
                <c:pt idx="12">
                  <c:v>3.3333333333333339</c:v>
                </c:pt>
                <c:pt idx="13">
                  <c:v>2.0000000000000004</c:v>
                </c:pt>
                <c:pt idx="14">
                  <c:v>-0.10000000000000009</c:v>
                </c:pt>
                <c:pt idx="15">
                  <c:v>-0.10000000000000003</c:v>
                </c:pt>
                <c:pt idx="16">
                  <c:v>0.53333333333333333</c:v>
                </c:pt>
                <c:pt idx="17">
                  <c:v>-1.8</c:v>
                </c:pt>
                <c:pt idx="18">
                  <c:v>-3.4666666666666668</c:v>
                </c:pt>
                <c:pt idx="19">
                  <c:v>-6.833333333333333</c:v>
                </c:pt>
                <c:pt idx="20">
                  <c:v>-2.5333333333333337</c:v>
                </c:pt>
                <c:pt idx="21">
                  <c:v>0.63333333333333319</c:v>
                </c:pt>
                <c:pt idx="22">
                  <c:v>2.1333333333333333</c:v>
                </c:pt>
                <c:pt idx="23">
                  <c:v>-0.13333333333333353</c:v>
                </c:pt>
                <c:pt idx="24">
                  <c:v>-7</c:v>
                </c:pt>
                <c:pt idx="25">
                  <c:v>-4.0000000000000009</c:v>
                </c:pt>
                <c:pt idx="26">
                  <c:v>-5.7</c:v>
                </c:pt>
                <c:pt idx="27">
                  <c:v>1.4000000000000001</c:v>
                </c:pt>
                <c:pt idx="28">
                  <c:v>3.3333333333333361E-2</c:v>
                </c:pt>
                <c:pt idx="29">
                  <c:v>1.6666666666666667</c:v>
                </c:pt>
                <c:pt idx="30">
                  <c:v>-0.3</c:v>
                </c:pt>
                <c:pt idx="31">
                  <c:v>1.1666666666666667</c:v>
                </c:pt>
                <c:pt idx="32">
                  <c:v>-3.3333333333333361E-2</c:v>
                </c:pt>
                <c:pt idx="33">
                  <c:v>5.2666666666666666</c:v>
                </c:pt>
                <c:pt idx="34">
                  <c:v>4.5</c:v>
                </c:pt>
                <c:pt idx="35">
                  <c:v>6.9666666666666659</c:v>
                </c:pt>
                <c:pt idx="36">
                  <c:v>5.8666666666666663</c:v>
                </c:pt>
                <c:pt idx="37">
                  <c:v>2.8000000000000003</c:v>
                </c:pt>
                <c:pt idx="38">
                  <c:v>3.0333333333333332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6E6-449B-9642-F8B82660EAF1}"/>
            </c:ext>
          </c:extLst>
        </c:ser>
        <c:ser>
          <c:idx val="0"/>
          <c:order val="2"/>
          <c:tx>
            <c:strRef>
              <c:f>Data1!$G$1</c:f>
              <c:strCache>
                <c:ptCount val="1"/>
                <c:pt idx="0">
                  <c:v>Services revenue average</c:v>
                </c:pt>
              </c:strCache>
            </c:strRef>
          </c:tx>
          <c:spPr>
            <a:ln w="28575">
              <a:solidFill>
                <a:srgbClr val="C00000">
                  <a:alpha val="50000"/>
                </a:srgbClr>
              </a:solidFill>
              <a:prstDash val="dash"/>
            </a:ln>
          </c:spPr>
          <c:marker>
            <c:symbol val="none"/>
          </c:marker>
          <c:cat>
            <c:numRef>
              <c:f>Data1!$B$2:$B$49</c:f>
              <c:numCache>
                <c:formatCode>General</c:formatCode>
                <c:ptCount val="48"/>
                <c:pt idx="5">
                  <c:v>2022</c:v>
                </c:pt>
                <c:pt idx="17">
                  <c:v>2023</c:v>
                </c:pt>
                <c:pt idx="29">
                  <c:v>2024</c:v>
                </c:pt>
                <c:pt idx="41">
                  <c:v>2025</c:v>
                </c:pt>
              </c:numCache>
            </c:numRef>
          </c:cat>
          <c:val>
            <c:numRef>
              <c:f>Data1!$G$2:$G$49</c:f>
              <c:numCache>
                <c:formatCode>0.0</c:formatCode>
                <c:ptCount val="48"/>
                <c:pt idx="0">
                  <c:v>11.39112426035503</c:v>
                </c:pt>
                <c:pt idx="1">
                  <c:v>11.39112426035503</c:v>
                </c:pt>
                <c:pt idx="2">
                  <c:v>11.39112426035503</c:v>
                </c:pt>
                <c:pt idx="3">
                  <c:v>11.39112426035503</c:v>
                </c:pt>
                <c:pt idx="4">
                  <c:v>11.39112426035503</c:v>
                </c:pt>
                <c:pt idx="5">
                  <c:v>11.39112426035503</c:v>
                </c:pt>
                <c:pt idx="6">
                  <c:v>11.39112426035503</c:v>
                </c:pt>
                <c:pt idx="7">
                  <c:v>11.39112426035503</c:v>
                </c:pt>
                <c:pt idx="8">
                  <c:v>11.39112426035503</c:v>
                </c:pt>
                <c:pt idx="9">
                  <c:v>11.39112426035503</c:v>
                </c:pt>
                <c:pt idx="10">
                  <c:v>11.39112426035503</c:v>
                </c:pt>
                <c:pt idx="11">
                  <c:v>11.39112426035503</c:v>
                </c:pt>
                <c:pt idx="12">
                  <c:v>11.39112426035503</c:v>
                </c:pt>
                <c:pt idx="13">
                  <c:v>11.39112426035503</c:v>
                </c:pt>
                <c:pt idx="14">
                  <c:v>11.39112426035503</c:v>
                </c:pt>
                <c:pt idx="15">
                  <c:v>11.39112426035503</c:v>
                </c:pt>
                <c:pt idx="16">
                  <c:v>11.39112426035503</c:v>
                </c:pt>
                <c:pt idx="17">
                  <c:v>11.39112426035503</c:v>
                </c:pt>
                <c:pt idx="18">
                  <c:v>11.39112426035503</c:v>
                </c:pt>
                <c:pt idx="19">
                  <c:v>11.39112426035503</c:v>
                </c:pt>
                <c:pt idx="20">
                  <c:v>11.39112426035503</c:v>
                </c:pt>
                <c:pt idx="21">
                  <c:v>11.39112426035503</c:v>
                </c:pt>
                <c:pt idx="22">
                  <c:v>11.39112426035503</c:v>
                </c:pt>
                <c:pt idx="23">
                  <c:v>11.39112426035503</c:v>
                </c:pt>
                <c:pt idx="24">
                  <c:v>11.39112426035503</c:v>
                </c:pt>
                <c:pt idx="25">
                  <c:v>11.39112426035503</c:v>
                </c:pt>
                <c:pt idx="26">
                  <c:v>11.39112426035503</c:v>
                </c:pt>
                <c:pt idx="27">
                  <c:v>11.39112426035503</c:v>
                </c:pt>
                <c:pt idx="28">
                  <c:v>11.39112426035503</c:v>
                </c:pt>
                <c:pt idx="29">
                  <c:v>11.39112426035503</c:v>
                </c:pt>
                <c:pt idx="30">
                  <c:v>11.39112426035503</c:v>
                </c:pt>
                <c:pt idx="31">
                  <c:v>11.39112426035503</c:v>
                </c:pt>
                <c:pt idx="32">
                  <c:v>11.39112426035503</c:v>
                </c:pt>
                <c:pt idx="33">
                  <c:v>11.39112426035503</c:v>
                </c:pt>
                <c:pt idx="34">
                  <c:v>11.39112426035503</c:v>
                </c:pt>
                <c:pt idx="35">
                  <c:v>11.39112426035503</c:v>
                </c:pt>
                <c:pt idx="36">
                  <c:v>11.39112426035503</c:v>
                </c:pt>
                <c:pt idx="37">
                  <c:v>11.39112426035503</c:v>
                </c:pt>
                <c:pt idx="38">
                  <c:v>11.39112426035503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6DF-448D-9775-DF7972400317}"/>
            </c:ext>
          </c:extLst>
        </c:ser>
        <c:ser>
          <c:idx val="1"/>
          <c:order val="3"/>
          <c:tx>
            <c:strRef>
              <c:f>Data1!$H$1</c:f>
              <c:strCache>
                <c:ptCount val="1"/>
                <c:pt idx="0">
                  <c:v>Manufacturing production average</c:v>
                </c:pt>
              </c:strCache>
            </c:strRef>
          </c:tx>
          <c:spPr>
            <a:ln w="28575">
              <a:solidFill>
                <a:srgbClr val="0070C0">
                  <a:alpha val="50000"/>
                </a:srgbClr>
              </a:solidFill>
              <a:prstDash val="dash"/>
            </a:ln>
          </c:spPr>
          <c:marker>
            <c:symbol val="none"/>
          </c:marker>
          <c:cat>
            <c:numRef>
              <c:f>Data1!$B$2:$B$49</c:f>
              <c:numCache>
                <c:formatCode>General</c:formatCode>
                <c:ptCount val="48"/>
                <c:pt idx="5">
                  <c:v>2022</c:v>
                </c:pt>
                <c:pt idx="17">
                  <c:v>2023</c:v>
                </c:pt>
                <c:pt idx="29">
                  <c:v>2024</c:v>
                </c:pt>
                <c:pt idx="41">
                  <c:v>2025</c:v>
                </c:pt>
              </c:numCache>
            </c:numRef>
          </c:cat>
          <c:val>
            <c:numRef>
              <c:f>Data1!$H$2:$H$49</c:f>
              <c:numCache>
                <c:formatCode>0.0</c:formatCode>
                <c:ptCount val="48"/>
                <c:pt idx="0">
                  <c:v>9.237569060773474</c:v>
                </c:pt>
                <c:pt idx="1">
                  <c:v>9.237569060773474</c:v>
                </c:pt>
                <c:pt idx="2">
                  <c:v>9.237569060773474</c:v>
                </c:pt>
                <c:pt idx="3">
                  <c:v>9.237569060773474</c:v>
                </c:pt>
                <c:pt idx="4">
                  <c:v>9.237569060773474</c:v>
                </c:pt>
                <c:pt idx="5">
                  <c:v>9.237569060773474</c:v>
                </c:pt>
                <c:pt idx="6">
                  <c:v>9.237569060773474</c:v>
                </c:pt>
                <c:pt idx="7">
                  <c:v>9.237569060773474</c:v>
                </c:pt>
                <c:pt idx="8">
                  <c:v>9.237569060773474</c:v>
                </c:pt>
                <c:pt idx="9">
                  <c:v>9.237569060773474</c:v>
                </c:pt>
                <c:pt idx="10">
                  <c:v>9.237569060773474</c:v>
                </c:pt>
                <c:pt idx="11">
                  <c:v>9.237569060773474</c:v>
                </c:pt>
                <c:pt idx="12">
                  <c:v>9.237569060773474</c:v>
                </c:pt>
                <c:pt idx="13">
                  <c:v>9.237569060773474</c:v>
                </c:pt>
                <c:pt idx="14">
                  <c:v>9.237569060773474</c:v>
                </c:pt>
                <c:pt idx="15">
                  <c:v>9.237569060773474</c:v>
                </c:pt>
                <c:pt idx="16">
                  <c:v>9.237569060773474</c:v>
                </c:pt>
                <c:pt idx="17">
                  <c:v>9.237569060773474</c:v>
                </c:pt>
                <c:pt idx="18">
                  <c:v>9.237569060773474</c:v>
                </c:pt>
                <c:pt idx="19">
                  <c:v>9.237569060773474</c:v>
                </c:pt>
                <c:pt idx="20">
                  <c:v>9.237569060773474</c:v>
                </c:pt>
                <c:pt idx="21">
                  <c:v>9.237569060773474</c:v>
                </c:pt>
                <c:pt idx="22">
                  <c:v>9.237569060773474</c:v>
                </c:pt>
                <c:pt idx="23">
                  <c:v>9.237569060773474</c:v>
                </c:pt>
                <c:pt idx="24">
                  <c:v>9.237569060773474</c:v>
                </c:pt>
                <c:pt idx="25">
                  <c:v>9.237569060773474</c:v>
                </c:pt>
                <c:pt idx="26">
                  <c:v>9.237569060773474</c:v>
                </c:pt>
                <c:pt idx="27">
                  <c:v>9.237569060773474</c:v>
                </c:pt>
                <c:pt idx="28">
                  <c:v>9.237569060773474</c:v>
                </c:pt>
                <c:pt idx="29">
                  <c:v>9.237569060773474</c:v>
                </c:pt>
                <c:pt idx="30">
                  <c:v>9.237569060773474</c:v>
                </c:pt>
                <c:pt idx="31">
                  <c:v>9.237569060773474</c:v>
                </c:pt>
                <c:pt idx="32">
                  <c:v>9.237569060773474</c:v>
                </c:pt>
                <c:pt idx="33">
                  <c:v>9.237569060773474</c:v>
                </c:pt>
                <c:pt idx="34">
                  <c:v>9.237569060773474</c:v>
                </c:pt>
                <c:pt idx="35">
                  <c:v>9.237569060773474</c:v>
                </c:pt>
                <c:pt idx="36">
                  <c:v>9.237569060773474</c:v>
                </c:pt>
                <c:pt idx="37">
                  <c:v>9.237569060773474</c:v>
                </c:pt>
                <c:pt idx="38">
                  <c:v>9.237569060773474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6DF-448D-9775-DF7972400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772559"/>
        <c:axId val="2092776399"/>
      </c:lineChart>
      <c:lineChart>
        <c:grouping val="standard"/>
        <c:varyColors val="0"/>
        <c:ser>
          <c:idx val="2"/>
          <c:order val="4"/>
          <c:tx>
            <c:strRef>
              <c:f>Data1!$C$1</c:f>
              <c:strCache>
                <c:ptCount val="1"/>
                <c:pt idx="0">
                  <c:v>Texas job growth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Data1!$B$2:$B$49</c:f>
              <c:numCache>
                <c:formatCode>General</c:formatCode>
                <c:ptCount val="48"/>
                <c:pt idx="5">
                  <c:v>2022</c:v>
                </c:pt>
                <c:pt idx="17">
                  <c:v>2023</c:v>
                </c:pt>
                <c:pt idx="29">
                  <c:v>2024</c:v>
                </c:pt>
                <c:pt idx="41">
                  <c:v>2025</c:v>
                </c:pt>
              </c:numCache>
            </c:numRef>
          </c:cat>
          <c:val>
            <c:numRef>
              <c:f>Data1!$C$2:$C$49</c:f>
              <c:numCache>
                <c:formatCode>0.00</c:formatCode>
                <c:ptCount val="48"/>
                <c:pt idx="0">
                  <c:v>4.0636215220092309</c:v>
                </c:pt>
                <c:pt idx="1">
                  <c:v>5.7948587037613883</c:v>
                </c:pt>
                <c:pt idx="2">
                  <c:v>4.8987962724490393</c:v>
                </c:pt>
                <c:pt idx="3">
                  <c:v>7.47051583934332</c:v>
                </c:pt>
                <c:pt idx="4">
                  <c:v>5.4666394337559225</c:v>
                </c:pt>
                <c:pt idx="5">
                  <c:v>4.4747818277921292</c:v>
                </c:pt>
                <c:pt idx="6">
                  <c:v>5.6996306286107341</c:v>
                </c:pt>
                <c:pt idx="7">
                  <c:v>5.6710203538053348</c:v>
                </c:pt>
                <c:pt idx="8">
                  <c:v>6.9656474596331792</c:v>
                </c:pt>
                <c:pt idx="9">
                  <c:v>3.2310521808816293</c:v>
                </c:pt>
                <c:pt idx="10">
                  <c:v>2.751105887099385</c:v>
                </c:pt>
                <c:pt idx="11">
                  <c:v>1.6827305863783337</c:v>
                </c:pt>
                <c:pt idx="12">
                  <c:v>4.1344315794044588</c:v>
                </c:pt>
                <c:pt idx="13">
                  <c:v>4.2139055964871188</c:v>
                </c:pt>
                <c:pt idx="14">
                  <c:v>4.7264574672478616</c:v>
                </c:pt>
                <c:pt idx="15">
                  <c:v>2.0753190620676967</c:v>
                </c:pt>
                <c:pt idx="16">
                  <c:v>2.2164822615604152</c:v>
                </c:pt>
                <c:pt idx="17">
                  <c:v>2.2890633759524492</c:v>
                </c:pt>
                <c:pt idx="18">
                  <c:v>1.6628191081929256</c:v>
                </c:pt>
                <c:pt idx="19">
                  <c:v>1.4010422216707525</c:v>
                </c:pt>
                <c:pt idx="20">
                  <c:v>1.323276737279655</c:v>
                </c:pt>
                <c:pt idx="21">
                  <c:v>1.9517691567392841</c:v>
                </c:pt>
                <c:pt idx="22">
                  <c:v>1.6233636709589661</c:v>
                </c:pt>
                <c:pt idx="23">
                  <c:v>1.3517554255059554</c:v>
                </c:pt>
                <c:pt idx="24">
                  <c:v>2.1458584326688492</c:v>
                </c:pt>
                <c:pt idx="25">
                  <c:v>2.4532592742075274</c:v>
                </c:pt>
                <c:pt idx="26">
                  <c:v>2.2015636067137745</c:v>
                </c:pt>
                <c:pt idx="27">
                  <c:v>1.5877807828214314</c:v>
                </c:pt>
                <c:pt idx="28">
                  <c:v>1.8854742938972195</c:v>
                </c:pt>
                <c:pt idx="29">
                  <c:v>0.62333130099279099</c:v>
                </c:pt>
                <c:pt idx="30">
                  <c:v>-0.7791285692591946</c:v>
                </c:pt>
                <c:pt idx="31">
                  <c:v>0.42461987453883793</c:v>
                </c:pt>
                <c:pt idx="32">
                  <c:v>1.649656371372906</c:v>
                </c:pt>
                <c:pt idx="33">
                  <c:v>3.2992903922235493</c:v>
                </c:pt>
                <c:pt idx="34">
                  <c:v>1.3078517893290769</c:v>
                </c:pt>
                <c:pt idx="35">
                  <c:v>1.7512875889613995</c:v>
                </c:pt>
                <c:pt idx="36">
                  <c:v>1.6299582129927215</c:v>
                </c:pt>
                <c:pt idx="37">
                  <c:v>2.2520160363327011</c:v>
                </c:pt>
                <c:pt idx="3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6DF-448D-9775-DF7972400317}"/>
            </c:ext>
          </c:extLst>
        </c:ser>
        <c:ser>
          <c:idx val="3"/>
          <c:order val="5"/>
          <c:tx>
            <c:strRef>
              <c:f>Data1!$F$1</c:f>
              <c:strCache>
                <c:ptCount val="1"/>
                <c:pt idx="0">
                  <c:v>Texas job growth average</c:v>
                </c:pt>
              </c:strCache>
            </c:strRef>
          </c:tx>
          <c:spPr>
            <a:ln w="28575">
              <a:solidFill>
                <a:schemeClr val="accent6">
                  <a:alpha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Data1!$B$2:$B$49</c:f>
              <c:numCache>
                <c:formatCode>General</c:formatCode>
                <c:ptCount val="48"/>
                <c:pt idx="5">
                  <c:v>2022</c:v>
                </c:pt>
                <c:pt idx="17">
                  <c:v>2023</c:v>
                </c:pt>
                <c:pt idx="29">
                  <c:v>2024</c:v>
                </c:pt>
                <c:pt idx="41">
                  <c:v>2025</c:v>
                </c:pt>
              </c:numCache>
            </c:numRef>
          </c:cat>
          <c:val>
            <c:numRef>
              <c:f>Data1!$F$2:$F$49</c:f>
              <c:numCache>
                <c:formatCode>0.0</c:formatCode>
                <c:ptCount val="48"/>
                <c:pt idx="0">
                  <c:v>2.6763313609467452</c:v>
                </c:pt>
                <c:pt idx="1">
                  <c:v>2.6763313609467452</c:v>
                </c:pt>
                <c:pt idx="2">
                  <c:v>2.6763313609467452</c:v>
                </c:pt>
                <c:pt idx="3">
                  <c:v>2.6763313609467452</c:v>
                </c:pt>
                <c:pt idx="4">
                  <c:v>2.6763313609467452</c:v>
                </c:pt>
                <c:pt idx="5">
                  <c:v>2.6763313609467452</c:v>
                </c:pt>
                <c:pt idx="6">
                  <c:v>2.6763313609467452</c:v>
                </c:pt>
                <c:pt idx="7">
                  <c:v>2.6763313609467452</c:v>
                </c:pt>
                <c:pt idx="8">
                  <c:v>2.6763313609467452</c:v>
                </c:pt>
                <c:pt idx="9">
                  <c:v>2.6763313609467452</c:v>
                </c:pt>
                <c:pt idx="10">
                  <c:v>2.6763313609467452</c:v>
                </c:pt>
                <c:pt idx="11">
                  <c:v>2.6763313609467452</c:v>
                </c:pt>
                <c:pt idx="12">
                  <c:v>2.6763313609467452</c:v>
                </c:pt>
                <c:pt idx="13">
                  <c:v>2.6763313609467452</c:v>
                </c:pt>
                <c:pt idx="14">
                  <c:v>2.6763313609467452</c:v>
                </c:pt>
                <c:pt idx="15">
                  <c:v>2.6763313609467452</c:v>
                </c:pt>
                <c:pt idx="16">
                  <c:v>2.6763313609467452</c:v>
                </c:pt>
                <c:pt idx="17">
                  <c:v>2.6763313609467452</c:v>
                </c:pt>
                <c:pt idx="18">
                  <c:v>2.6763313609467452</c:v>
                </c:pt>
                <c:pt idx="19">
                  <c:v>2.6763313609467452</c:v>
                </c:pt>
                <c:pt idx="20">
                  <c:v>2.6763313609467452</c:v>
                </c:pt>
                <c:pt idx="21">
                  <c:v>2.6763313609467452</c:v>
                </c:pt>
                <c:pt idx="22">
                  <c:v>2.6763313609467452</c:v>
                </c:pt>
                <c:pt idx="23">
                  <c:v>2.6763313609467452</c:v>
                </c:pt>
                <c:pt idx="24">
                  <c:v>2.6763313609467452</c:v>
                </c:pt>
                <c:pt idx="25">
                  <c:v>2.6763313609467452</c:v>
                </c:pt>
                <c:pt idx="26">
                  <c:v>2.6763313609467452</c:v>
                </c:pt>
                <c:pt idx="27">
                  <c:v>2.6763313609467452</c:v>
                </c:pt>
                <c:pt idx="28">
                  <c:v>2.6763313609467452</c:v>
                </c:pt>
                <c:pt idx="29">
                  <c:v>2.6763313609467452</c:v>
                </c:pt>
                <c:pt idx="30">
                  <c:v>2.6763313609467452</c:v>
                </c:pt>
                <c:pt idx="31">
                  <c:v>2.6763313609467452</c:v>
                </c:pt>
                <c:pt idx="32">
                  <c:v>2.6763313609467452</c:v>
                </c:pt>
                <c:pt idx="33">
                  <c:v>2.6763313609467452</c:v>
                </c:pt>
                <c:pt idx="34">
                  <c:v>2.6763313609467452</c:v>
                </c:pt>
                <c:pt idx="35">
                  <c:v>2.6763313609467452</c:v>
                </c:pt>
                <c:pt idx="36">
                  <c:v>2.6763313609467452</c:v>
                </c:pt>
                <c:pt idx="37">
                  <c:v>2.6763313609467452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6DF-448D-9775-DF7972400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964272"/>
        <c:axId val="1180954672"/>
      </c:lineChart>
      <c:catAx>
        <c:axId val="20927725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2092776399"/>
        <c:crosses val="autoZero"/>
        <c:auto val="1"/>
        <c:lblAlgn val="ctr"/>
        <c:lblOffset val="100"/>
        <c:tickMarkSkip val="12"/>
        <c:noMultiLvlLbl val="0"/>
      </c:catAx>
      <c:valAx>
        <c:axId val="2092776399"/>
        <c:scaling>
          <c:orientation val="minMax"/>
          <c:max val="30"/>
          <c:min val="-1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2092772559"/>
        <c:crosses val="autoZero"/>
        <c:crossBetween val="between"/>
      </c:valAx>
      <c:valAx>
        <c:axId val="1180954672"/>
        <c:scaling>
          <c:orientation val="minMax"/>
          <c:max val="12"/>
          <c:min val="-4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80964272"/>
        <c:crosses val="max"/>
        <c:crossBetween val="between"/>
      </c:valAx>
      <c:catAx>
        <c:axId val="118096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095467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0115697408756412"/>
          <c:y val="0.20928351115873831"/>
          <c:w val="0.22155918793731763"/>
          <c:h val="0.13687033499510787"/>
        </c:manualLayout>
      </c:layout>
      <c:overlay val="0"/>
    </c:legend>
    <c:plotVisOnly val="1"/>
    <c:dispBlanksAs val="gap"/>
    <c:showDLblsOverMax val="0"/>
    <c:extLst/>
  </c:chart>
  <c:spPr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90323328"/>
        <c:axId val="1290336768"/>
      </c:barChart>
      <c:catAx>
        <c:axId val="1290323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0336768"/>
        <c:crosses val="autoZero"/>
        <c:auto val="1"/>
        <c:lblAlgn val="ctr"/>
        <c:lblOffset val="100"/>
        <c:noMultiLvlLbl val="0"/>
      </c:catAx>
      <c:valAx>
        <c:axId val="129033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0323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778234967369305E-2"/>
          <c:y val="0.15709734513274334"/>
          <c:w val="0.93475576335305144"/>
          <c:h val="0.66364537943410129"/>
        </c:manualLayout>
      </c:layout>
      <c:lineChart>
        <c:grouping val="standard"/>
        <c:varyColors val="0"/>
        <c:ser>
          <c:idx val="0"/>
          <c:order val="0"/>
          <c:tx>
            <c:strRef>
              <c:f>Data2!$C$1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Pt>
            <c:idx val="39"/>
            <c:marker>
              <c:symbol val="diamond"/>
              <c:size val="10"/>
              <c:spPr>
                <a:solidFill>
                  <a:srgbClr val="0070C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3D4-4870-96CB-0A82464C95B0}"/>
              </c:ext>
            </c:extLst>
          </c:dPt>
          <c:dLbls>
            <c:dLbl>
              <c:idx val="3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D4-4870-96CB-0A82464C95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Data2!$B$2:$B$49</c:f>
              <c:strCache>
                <c:ptCount val="42"/>
                <c:pt idx="5">
                  <c:v>2022</c:v>
                </c:pt>
                <c:pt idx="17">
                  <c:v>2023</c:v>
                </c:pt>
                <c:pt idx="29">
                  <c:v>2024</c:v>
                </c:pt>
                <c:pt idx="41">
                  <c:v>2025</c:v>
                </c:pt>
              </c:strCache>
            </c:strRef>
          </c:cat>
          <c:val>
            <c:numRef>
              <c:f>Data2!$C$2:$C$49</c:f>
              <c:numCache>
                <c:formatCode>0.0</c:formatCode>
                <c:ptCount val="48"/>
                <c:pt idx="0">
                  <c:v>25.900000000000002</c:v>
                </c:pt>
                <c:pt idx="1">
                  <c:v>22.333333333333332</c:v>
                </c:pt>
                <c:pt idx="2">
                  <c:v>22.766666666666666</c:v>
                </c:pt>
                <c:pt idx="3">
                  <c:v>22.433333333333334</c:v>
                </c:pt>
                <c:pt idx="4">
                  <c:v>25.599999999999998</c:v>
                </c:pt>
                <c:pt idx="5">
                  <c:v>33.333333333333336</c:v>
                </c:pt>
                <c:pt idx="6">
                  <c:v>34.633333333333333</c:v>
                </c:pt>
                <c:pt idx="7">
                  <c:v>33.933333333333337</c:v>
                </c:pt>
                <c:pt idx="8">
                  <c:v>28.433333333333334</c:v>
                </c:pt>
                <c:pt idx="9">
                  <c:v>29.966666666666665</c:v>
                </c:pt>
                <c:pt idx="10">
                  <c:v>28.633333333333336</c:v>
                </c:pt>
                <c:pt idx="11">
                  <c:v>24.766666666666666</c:v>
                </c:pt>
                <c:pt idx="12">
                  <c:v>17.599999999999998</c:v>
                </c:pt>
                <c:pt idx="13">
                  <c:v>19.133333333333333</c:v>
                </c:pt>
                <c:pt idx="14">
                  <c:v>21.266666666666666</c:v>
                </c:pt>
                <c:pt idx="15">
                  <c:v>23.900000000000002</c:v>
                </c:pt>
                <c:pt idx="16">
                  <c:v>20.033333333333335</c:v>
                </c:pt>
                <c:pt idx="17">
                  <c:v>18.266666666666666</c:v>
                </c:pt>
                <c:pt idx="18">
                  <c:v>16.866666666666667</c:v>
                </c:pt>
                <c:pt idx="19">
                  <c:v>16.633333333333336</c:v>
                </c:pt>
                <c:pt idx="20">
                  <c:v>20.066666666666666</c:v>
                </c:pt>
                <c:pt idx="21">
                  <c:v>19.966666666666669</c:v>
                </c:pt>
                <c:pt idx="22">
                  <c:v>22.5</c:v>
                </c:pt>
                <c:pt idx="23">
                  <c:v>19.599999999999998</c:v>
                </c:pt>
                <c:pt idx="24">
                  <c:v>19.833333333333332</c:v>
                </c:pt>
                <c:pt idx="25">
                  <c:v>16.733333333333334</c:v>
                </c:pt>
                <c:pt idx="26">
                  <c:v>18.3</c:v>
                </c:pt>
                <c:pt idx="27">
                  <c:v>17.099999999999998</c:v>
                </c:pt>
                <c:pt idx="28">
                  <c:v>18.899999999999999</c:v>
                </c:pt>
                <c:pt idx="29">
                  <c:v>14.5</c:v>
                </c:pt>
                <c:pt idx="30">
                  <c:v>18.966666666666665</c:v>
                </c:pt>
                <c:pt idx="31">
                  <c:v>16</c:v>
                </c:pt>
                <c:pt idx="32">
                  <c:v>18.5</c:v>
                </c:pt>
                <c:pt idx="33">
                  <c:v>13.733333333333334</c:v>
                </c:pt>
                <c:pt idx="34">
                  <c:v>13.200000000000001</c:v>
                </c:pt>
                <c:pt idx="35">
                  <c:v>7.8333333333333321</c:v>
                </c:pt>
                <c:pt idx="36">
                  <c:v>2.8000000000000003</c:v>
                </c:pt>
                <c:pt idx="37">
                  <c:v>10.566666666666666</c:v>
                </c:pt>
                <c:pt idx="38">
                  <c:v>22.233333333333334</c:v>
                </c:pt>
                <c:pt idx="39">
                  <c:v>36.200000000000003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D4-4870-96CB-0A82464C95B0}"/>
            </c:ext>
          </c:extLst>
        </c:ser>
        <c:ser>
          <c:idx val="1"/>
          <c:order val="1"/>
          <c:tx>
            <c:strRef>
              <c:f>Data2!$D$1</c:f>
              <c:strCache>
                <c:ptCount val="1"/>
                <c:pt idx="0">
                  <c:v>Services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Pt>
            <c:idx val="39"/>
            <c:marker>
              <c:symbol val="diamond"/>
              <c:size val="10"/>
              <c:spPr>
                <a:solidFill>
                  <a:srgbClr val="C00000"/>
                </a:solidFill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3D4-4870-96CB-0A82464C95B0}"/>
              </c:ext>
            </c:extLst>
          </c:dPt>
          <c:dLbls>
            <c:dLbl>
              <c:idx val="3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D4-4870-96CB-0A82464C95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Data2!$B$2:$B$49</c:f>
              <c:strCache>
                <c:ptCount val="42"/>
                <c:pt idx="5">
                  <c:v>2022</c:v>
                </c:pt>
                <c:pt idx="17">
                  <c:v>2023</c:v>
                </c:pt>
                <c:pt idx="29">
                  <c:v>2024</c:v>
                </c:pt>
                <c:pt idx="41">
                  <c:v>2025</c:v>
                </c:pt>
              </c:strCache>
            </c:strRef>
          </c:cat>
          <c:val>
            <c:numRef>
              <c:f>Data2!$D$2:$D$49</c:f>
              <c:numCache>
                <c:formatCode>0.0</c:formatCode>
                <c:ptCount val="48"/>
                <c:pt idx="0">
                  <c:v>14.466666666666667</c:v>
                </c:pt>
                <c:pt idx="1">
                  <c:v>13.133333333333333</c:v>
                </c:pt>
                <c:pt idx="2">
                  <c:v>16.900000000000002</c:v>
                </c:pt>
                <c:pt idx="3">
                  <c:v>16.933333333333334</c:v>
                </c:pt>
                <c:pt idx="4">
                  <c:v>22.566666666666663</c:v>
                </c:pt>
                <c:pt idx="5">
                  <c:v>28.633333333333336</c:v>
                </c:pt>
                <c:pt idx="6">
                  <c:v>29.5</c:v>
                </c:pt>
                <c:pt idx="7">
                  <c:v>27.7</c:v>
                </c:pt>
                <c:pt idx="8">
                  <c:v>18.733333333333334</c:v>
                </c:pt>
                <c:pt idx="9">
                  <c:v>20.433333333333334</c:v>
                </c:pt>
                <c:pt idx="10">
                  <c:v>21.366666666666664</c:v>
                </c:pt>
                <c:pt idx="11">
                  <c:v>24.333333333333332</c:v>
                </c:pt>
                <c:pt idx="12">
                  <c:v>21.866666666666664</c:v>
                </c:pt>
                <c:pt idx="13">
                  <c:v>18.8</c:v>
                </c:pt>
                <c:pt idx="14">
                  <c:v>18.733333333333334</c:v>
                </c:pt>
                <c:pt idx="15">
                  <c:v>17.566666666666666</c:v>
                </c:pt>
                <c:pt idx="16">
                  <c:v>18.366666666666664</c:v>
                </c:pt>
                <c:pt idx="17">
                  <c:v>15.133333333333333</c:v>
                </c:pt>
                <c:pt idx="18">
                  <c:v>13.200000000000001</c:v>
                </c:pt>
                <c:pt idx="19">
                  <c:v>11.733333333333334</c:v>
                </c:pt>
                <c:pt idx="20">
                  <c:v>12.166666666666666</c:v>
                </c:pt>
                <c:pt idx="21">
                  <c:v>16.2</c:v>
                </c:pt>
                <c:pt idx="22">
                  <c:v>15.733333333333334</c:v>
                </c:pt>
                <c:pt idx="23">
                  <c:v>15.466666666666667</c:v>
                </c:pt>
                <c:pt idx="24">
                  <c:v>12.733333333333334</c:v>
                </c:pt>
                <c:pt idx="25">
                  <c:v>11.799999999999999</c:v>
                </c:pt>
                <c:pt idx="26">
                  <c:v>10.766666666666666</c:v>
                </c:pt>
                <c:pt idx="27">
                  <c:v>10.5</c:v>
                </c:pt>
                <c:pt idx="28">
                  <c:v>12.133333333333335</c:v>
                </c:pt>
                <c:pt idx="29">
                  <c:v>13.033333333333333</c:v>
                </c:pt>
                <c:pt idx="30">
                  <c:v>11.199999999999998</c:v>
                </c:pt>
                <c:pt idx="31">
                  <c:v>11.699999999999998</c:v>
                </c:pt>
                <c:pt idx="32">
                  <c:v>10.266666666666667</c:v>
                </c:pt>
                <c:pt idx="33">
                  <c:v>13.433333333333332</c:v>
                </c:pt>
                <c:pt idx="34">
                  <c:v>9.2999999999999989</c:v>
                </c:pt>
                <c:pt idx="35">
                  <c:v>6.7333333333333334</c:v>
                </c:pt>
                <c:pt idx="36">
                  <c:v>1.8333333333333333</c:v>
                </c:pt>
                <c:pt idx="37">
                  <c:v>6.2666666666666657</c:v>
                </c:pt>
                <c:pt idx="38">
                  <c:v>14.833333333333334</c:v>
                </c:pt>
                <c:pt idx="39" formatCode="General">
                  <c:v>27.3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D4-4870-96CB-0A82464C9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772559"/>
        <c:axId val="2092776399"/>
      </c:lineChart>
      <c:catAx>
        <c:axId val="20927725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2776399"/>
        <c:crosses val="autoZero"/>
        <c:auto val="1"/>
        <c:lblAlgn val="ctr"/>
        <c:lblOffset val="100"/>
        <c:tickMarkSkip val="12"/>
        <c:noMultiLvlLbl val="0"/>
      </c:catAx>
      <c:valAx>
        <c:axId val="2092776399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2772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471219684610458"/>
          <c:y val="0.16833763036257637"/>
          <c:w val="0.16895610953032167"/>
          <c:h val="0.155820812514936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145952963362522"/>
          <c:y val="9.2083325277049391E-2"/>
          <c:w val="0.60489437303321836"/>
          <c:h val="0.6006334517919773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Data3!$B$1</c:f>
              <c:strCache>
                <c:ptCount val="1"/>
                <c:pt idx="0">
                  <c:v>Number of respondents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Data3!$A$2:$A$19</c:f>
              <c:strCache>
                <c:ptCount val="18"/>
                <c:pt idx="0">
                  <c:v>Other</c:v>
                </c:pt>
                <c:pt idx="1">
                  <c:v>Finding new foreign suppliers</c:v>
                </c:pt>
                <c:pt idx="2">
                  <c:v>Interest rate concern</c:v>
                </c:pt>
                <c:pt idx="3">
                  <c:v>Unable to find new domestic suppliers</c:v>
                </c:pt>
                <c:pt idx="4">
                  <c:v>Difficulty keeping up with competition</c:v>
                </c:pt>
                <c:pt idx="5">
                  <c:v>Moving up purchases</c:v>
                </c:pt>
                <c:pt idx="6">
                  <c:v>Build up inventory</c:v>
                </c:pt>
                <c:pt idx="7">
                  <c:v>Finding new domestic suppliers</c:v>
                </c:pt>
                <c:pt idx="8">
                  <c:v>Negative aggregate economic impacts</c:v>
                </c:pt>
                <c:pt idx="9">
                  <c:v>Negative margin impacts</c:v>
                </c:pt>
                <c:pt idx="10">
                  <c:v>Relocation/investment change</c:v>
                </c:pt>
                <c:pt idx="11">
                  <c:v>Inflation concern</c:v>
                </c:pt>
                <c:pt idx="12">
                  <c:v>Supply chain disruptions</c:v>
                </c:pt>
                <c:pt idx="13">
                  <c:v>Increased risk or concern</c:v>
                </c:pt>
                <c:pt idx="14">
                  <c:v>Industry slowdown/worsening business conditions</c:v>
                </c:pt>
                <c:pt idx="15">
                  <c:v>Lower demand/Projects delayed</c:v>
                </c:pt>
                <c:pt idx="16">
                  <c:v>Uncertainty</c:v>
                </c:pt>
                <c:pt idx="17">
                  <c:v>Increasing costs/prices</c:v>
                </c:pt>
              </c:strCache>
            </c:strRef>
          </c:cat>
          <c:val>
            <c:numRef>
              <c:f>Data3!$B$2:$B$19</c:f>
              <c:numCache>
                <c:formatCode>General</c:formatCode>
                <c:ptCount val="18"/>
                <c:pt idx="0">
                  <c:v>22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13</c:v>
                </c:pt>
                <c:pt idx="14">
                  <c:v>18</c:v>
                </c:pt>
                <c:pt idx="15">
                  <c:v>41</c:v>
                </c:pt>
                <c:pt idx="16">
                  <c:v>67</c:v>
                </c:pt>
                <c:pt idx="17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2F-4915-A52E-C871E4F10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327697840"/>
        <c:axId val="1327683920"/>
      </c:barChart>
      <c:catAx>
        <c:axId val="1327697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7683920"/>
        <c:crosses val="autoZero"/>
        <c:auto val="1"/>
        <c:lblAlgn val="ctr"/>
        <c:lblOffset val="100"/>
        <c:noMultiLvlLbl val="0"/>
      </c:catAx>
      <c:valAx>
        <c:axId val="1327683920"/>
        <c:scaling>
          <c:orientation val="minMax"/>
          <c:max val="8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7697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90323328"/>
        <c:axId val="1290336768"/>
      </c:barChart>
      <c:catAx>
        <c:axId val="1290323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0336768"/>
        <c:crosses val="autoZero"/>
        <c:auto val="1"/>
        <c:lblAlgn val="ctr"/>
        <c:lblOffset val="100"/>
        <c:noMultiLvlLbl val="0"/>
      </c:catAx>
      <c:valAx>
        <c:axId val="129033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0323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7"/>
          <c:order val="0"/>
          <c:tx>
            <c:strRef>
              <c:f>'c4-5legends'!$E$9</c:f>
              <c:strCache>
                <c:ptCount val="1"/>
                <c:pt idx="0">
                  <c:v> Switzerland</c:v>
                </c:pt>
              </c:strCache>
            </c:strRef>
          </c:tx>
          <c:spPr>
            <a:solidFill>
              <a:srgbClr val="48ADD9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A5C3-4301-8A02-BD1C2138975E}"/>
            </c:ext>
          </c:extLst>
        </c:ser>
        <c:ser>
          <c:idx val="6"/>
          <c:order val="1"/>
          <c:tx>
            <c:strRef>
              <c:f>'c4-5legends'!$E$8</c:f>
              <c:strCache>
                <c:ptCount val="1"/>
                <c:pt idx="0">
                  <c:v> Japan</c:v>
                </c:pt>
              </c:strCache>
            </c:strRef>
          </c:tx>
          <c:spPr>
            <a:solidFill>
              <a:srgbClr val="F6924D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1-A5C3-4301-8A02-BD1C2138975E}"/>
            </c:ext>
          </c:extLst>
        </c:ser>
        <c:ser>
          <c:idx val="5"/>
          <c:order val="2"/>
          <c:tx>
            <c:strRef>
              <c:f>'c4-5legends'!$E$7</c:f>
              <c:strCache>
                <c:ptCount val="1"/>
                <c:pt idx="0">
                  <c:v> United Kingdom</c:v>
                </c:pt>
              </c:strCache>
            </c:strRef>
          </c:tx>
          <c:spPr>
            <a:solidFill>
              <a:srgbClr val="047F7F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2-A5C3-4301-8A02-BD1C2138975E}"/>
            </c:ext>
          </c:extLst>
        </c:ser>
        <c:ser>
          <c:idx val="4"/>
          <c:order val="3"/>
          <c:tx>
            <c:strRef>
              <c:f>'c4-5legends'!$E$6</c:f>
              <c:strCache>
                <c:ptCount val="1"/>
                <c:pt idx="0">
                  <c:v> Brazil</c:v>
                </c:pt>
              </c:strCache>
            </c:strRef>
          </c:tx>
          <c:spPr>
            <a:solidFill>
              <a:srgbClr val="6F4A99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3-A5C3-4301-8A02-BD1C2138975E}"/>
            </c:ext>
          </c:extLst>
        </c:ser>
        <c:ser>
          <c:idx val="3"/>
          <c:order val="4"/>
          <c:tx>
            <c:strRef>
              <c:f>'c4-5legends'!$E$5</c:f>
              <c:strCache>
                <c:ptCount val="1"/>
                <c:pt idx="0">
                  <c:v> Germany</c:v>
                </c:pt>
              </c:strCache>
            </c:strRef>
          </c:tx>
          <c:spPr>
            <a:solidFill>
              <a:srgbClr val="FDB951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4-A5C3-4301-8A02-BD1C2138975E}"/>
            </c:ext>
          </c:extLst>
        </c:ser>
        <c:ser>
          <c:idx val="2"/>
          <c:order val="5"/>
          <c:tx>
            <c:strRef>
              <c:f>'c4-5legends'!$E$4</c:f>
              <c:strCache>
                <c:ptCount val="1"/>
                <c:pt idx="0">
                  <c:v> China</c:v>
                </c:pt>
              </c:strCache>
            </c:strRef>
          </c:tx>
          <c:spPr>
            <a:solidFill>
              <a:srgbClr val="C3271B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5-A5C3-4301-8A02-BD1C2138975E}"/>
            </c:ext>
          </c:extLst>
        </c:ser>
        <c:ser>
          <c:idx val="1"/>
          <c:order val="6"/>
          <c:tx>
            <c:strRef>
              <c:f>'c4-5legends'!$E$3</c:f>
              <c:strCache>
                <c:ptCount val="1"/>
                <c:pt idx="0">
                  <c:v> Mexico</c:v>
                </c:pt>
              </c:strCache>
            </c:strRef>
          </c:tx>
          <c:spPr>
            <a:solidFill>
              <a:srgbClr val="4D9437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6-A5C3-4301-8A02-BD1C2138975E}"/>
            </c:ext>
          </c:extLst>
        </c:ser>
        <c:ser>
          <c:idx val="0"/>
          <c:order val="7"/>
          <c:tx>
            <c:strRef>
              <c:f>'c4-5legends'!$E$2</c:f>
              <c:strCache>
                <c:ptCount val="1"/>
                <c:pt idx="0">
                  <c:v> Canada</c:v>
                </c:pt>
              </c:strCache>
            </c:strRef>
          </c:tx>
          <c:spPr>
            <a:solidFill>
              <a:srgbClr val="771009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7100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C3-4301-8A02-BD1C2138975E}"/>
              </c:ext>
            </c:extLst>
          </c:dPt>
          <c:cat>
            <c:numRef>
              <c:f>'[3]c4-5legends'!$D$9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'[3]c4-5legends'!$E$9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C3-4301-8A02-BD1C2138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6611599"/>
        <c:axId val="1776590479"/>
      </c:barChart>
      <c:catAx>
        <c:axId val="177661159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6590479"/>
        <c:crosses val="autoZero"/>
        <c:auto val="1"/>
        <c:lblAlgn val="ctr"/>
        <c:lblOffset val="100"/>
        <c:noMultiLvlLbl val="0"/>
      </c:catAx>
      <c:valAx>
        <c:axId val="177659047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766115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90323328"/>
        <c:axId val="1290336768"/>
      </c:barChart>
      <c:catAx>
        <c:axId val="1290323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0336768"/>
        <c:crosses val="autoZero"/>
        <c:auto val="1"/>
        <c:lblAlgn val="ctr"/>
        <c:lblOffset val="100"/>
        <c:noMultiLvlLbl val="0"/>
      </c:catAx>
      <c:valAx>
        <c:axId val="129033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0323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8"/>
          <c:order val="0"/>
          <c:tx>
            <c:strRef>
              <c:f>'c4-5legends'!$H$2</c:f>
              <c:strCache>
                <c:ptCount val="1"/>
                <c:pt idx="0">
                  <c:v> Canada</c:v>
                </c:pt>
              </c:strCache>
            </c:strRef>
          </c:tx>
          <c:spPr>
            <a:solidFill>
              <a:srgbClr val="771009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6E36-4E04-B449-2A7F2870009F}"/>
            </c:ext>
          </c:extLst>
        </c:ser>
        <c:ser>
          <c:idx val="7"/>
          <c:order val="1"/>
          <c:tx>
            <c:strRef>
              <c:f>'c4-5legends'!$H$3</c:f>
              <c:strCache>
                <c:ptCount val="1"/>
                <c:pt idx="0">
                  <c:v> Mexico</c:v>
                </c:pt>
              </c:strCache>
            </c:strRef>
          </c:tx>
          <c:spPr>
            <a:solidFill>
              <a:srgbClr val="4D9437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1-6E36-4E04-B449-2A7F2870009F}"/>
            </c:ext>
          </c:extLst>
        </c:ser>
        <c:ser>
          <c:idx val="6"/>
          <c:order val="2"/>
          <c:tx>
            <c:strRef>
              <c:f>'c4-5legends'!$H$4</c:f>
              <c:strCache>
                <c:ptCount val="1"/>
                <c:pt idx="0">
                  <c:v> China</c:v>
                </c:pt>
              </c:strCache>
            </c:strRef>
          </c:tx>
          <c:spPr>
            <a:solidFill>
              <a:srgbClr val="C3271B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2-6E36-4E04-B449-2A7F2870009F}"/>
            </c:ext>
          </c:extLst>
        </c:ser>
        <c:ser>
          <c:idx val="5"/>
          <c:order val="3"/>
          <c:tx>
            <c:strRef>
              <c:f>'c4-5legends'!$H$5</c:f>
              <c:strCache>
                <c:ptCount val="1"/>
                <c:pt idx="0">
                  <c:v> South Korea</c:v>
                </c:pt>
              </c:strCache>
            </c:strRef>
          </c:tx>
          <c:spPr>
            <a:solidFill>
              <a:srgbClr val="0063A9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3-6E36-4E04-B449-2A7F2870009F}"/>
            </c:ext>
          </c:extLst>
        </c:ser>
        <c:ser>
          <c:idx val="4"/>
          <c:order val="4"/>
          <c:tx>
            <c:strRef>
              <c:f>'c4-5legends'!$H$6</c:f>
              <c:strCache>
                <c:ptCount val="1"/>
                <c:pt idx="0">
                  <c:v> Ireland</c:v>
                </c:pt>
              </c:strCache>
            </c:strRef>
          </c:tx>
          <c:spPr>
            <a:solidFill>
              <a:srgbClr val="FFE5B5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4-6E36-4E04-B449-2A7F2870009F}"/>
            </c:ext>
          </c:extLst>
        </c:ser>
        <c:ser>
          <c:idx val="3"/>
          <c:order val="5"/>
          <c:tx>
            <c:strRef>
              <c:f>'c4-5legends'!$H$7</c:f>
              <c:strCache>
                <c:ptCount val="1"/>
                <c:pt idx="0">
                  <c:v> Germany</c:v>
                </c:pt>
              </c:strCache>
            </c:strRef>
          </c:tx>
          <c:spPr>
            <a:solidFill>
              <a:srgbClr val="FDB951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5-6E36-4E04-B449-2A7F2870009F}"/>
            </c:ext>
          </c:extLst>
        </c:ser>
        <c:ser>
          <c:idx val="2"/>
          <c:order val="6"/>
          <c:tx>
            <c:strRef>
              <c:f>'c4-5legends'!$H$8</c:f>
              <c:strCache>
                <c:ptCount val="1"/>
                <c:pt idx="0">
                  <c:v> Japan</c:v>
                </c:pt>
              </c:strCache>
            </c:strRef>
          </c:tx>
          <c:spPr>
            <a:solidFill>
              <a:srgbClr val="F6924D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6-6E36-4E04-B449-2A7F2870009F}"/>
            </c:ext>
          </c:extLst>
        </c:ser>
        <c:ser>
          <c:idx val="0"/>
          <c:order val="7"/>
          <c:tx>
            <c:strRef>
              <c:f>'c4-5legends'!$H$9</c:f>
              <c:strCache>
                <c:ptCount val="1"/>
                <c:pt idx="0">
                  <c:v> Malaysia</c:v>
                </c:pt>
              </c:strCache>
            </c:strRef>
          </c:tx>
          <c:spPr>
            <a:solidFill>
              <a:srgbClr val="8C6EAD"/>
            </a:solidFill>
            <a:ln>
              <a:noFill/>
            </a:ln>
            <a:effectLst/>
          </c:spPr>
          <c:invertIfNegative val="0"/>
          <c:val>
            <c:numRef>
              <c:f>'[4]c4-5legends'!$H$10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E36-4E04-B449-2A7F2870009F}"/>
            </c:ext>
          </c:extLst>
        </c:ser>
        <c:ser>
          <c:idx val="1"/>
          <c:order val="8"/>
          <c:tx>
            <c:strRef>
              <c:f>'c4-5legends'!$H$10</c:f>
              <c:strCache>
                <c:ptCount val="1"/>
                <c:pt idx="0">
                  <c:v> Australia</c:v>
                </c:pt>
              </c:strCache>
            </c:strRef>
          </c:tx>
          <c:spPr>
            <a:solidFill>
              <a:srgbClr val="593B7A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6E36-4E04-B449-2A7F28700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7854239"/>
        <c:axId val="1937886399"/>
      </c:barChart>
      <c:catAx>
        <c:axId val="1937854239"/>
        <c:scaling>
          <c:orientation val="minMax"/>
        </c:scaling>
        <c:delete val="1"/>
        <c:axPos val="b"/>
        <c:majorTickMark val="none"/>
        <c:minorTickMark val="none"/>
        <c:tickLblPos val="nextTo"/>
        <c:crossAx val="1937886399"/>
        <c:crosses val="autoZero"/>
        <c:auto val="1"/>
        <c:lblAlgn val="ctr"/>
        <c:lblOffset val="100"/>
        <c:noMultiLvlLbl val="0"/>
      </c:catAx>
      <c:valAx>
        <c:axId val="193788639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3785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85352938883495E-2"/>
          <c:y val="0.14805355222628588"/>
          <c:w val="0.94089847416789341"/>
          <c:h val="0.643138676042194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Data6!$A$2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B9C-41C1-8552-AB4A0D780A29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9C-41C1-8552-AB4A0D780A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Data6!$B$1:$D$1</c:f>
              <c:strCache>
                <c:ptCount val="3"/>
                <c:pt idx="0">
                  <c:v>Manufacturing</c:v>
                </c:pt>
                <c:pt idx="1">
                  <c:v>Services</c:v>
                </c:pt>
                <c:pt idx="2">
                  <c:v>Retail</c:v>
                </c:pt>
              </c:strCache>
            </c:strRef>
          </c:cat>
          <c:val>
            <c:numRef>
              <c:f>Data6!$B$2:$D$2</c:f>
              <c:numCache>
                <c:formatCode>General</c:formatCode>
                <c:ptCount val="3"/>
                <c:pt idx="0">
                  <c:v>23.4</c:v>
                </c:pt>
                <c:pt idx="1">
                  <c:v>12.4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C-41C1-8552-AB4A0D780A29}"/>
            </c:ext>
          </c:extLst>
        </c:ser>
        <c:ser>
          <c:idx val="1"/>
          <c:order val="1"/>
          <c:tx>
            <c:strRef>
              <c:f>Data6!$A$3</c:f>
              <c:strCache>
                <c:ptCount val="1"/>
                <c:pt idx="0">
                  <c:v>2025</c:v>
                </c:pt>
              </c:strCache>
            </c:strRef>
          </c:tx>
          <c:spPr>
            <a:pattFill prst="pct50">
              <a:fgClr>
                <a:srgbClr val="0070C0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pattFill prst="pct50">
                <a:fgClr>
                  <a:srgbClr val="C0000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9C-41C1-8552-AB4A0D780A29}"/>
              </c:ext>
            </c:extLst>
          </c:dPt>
          <c:dPt>
            <c:idx val="2"/>
            <c:invertIfNegative val="0"/>
            <c:bubble3D val="0"/>
            <c:spPr>
              <a:pattFill prst="pct50">
                <a:fgClr>
                  <a:srgbClr val="FFC00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B9C-41C1-8552-AB4A0D780A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Data6!$B$1:$D$1</c:f>
              <c:strCache>
                <c:ptCount val="3"/>
                <c:pt idx="0">
                  <c:v>Manufacturing</c:v>
                </c:pt>
                <c:pt idx="1">
                  <c:v>Services</c:v>
                </c:pt>
                <c:pt idx="2">
                  <c:v>Retail</c:v>
                </c:pt>
              </c:strCache>
            </c:strRef>
          </c:cat>
          <c:val>
            <c:numRef>
              <c:f>Data6!$B$3:$D$3</c:f>
              <c:numCache>
                <c:formatCode>General</c:formatCode>
                <c:ptCount val="3"/>
                <c:pt idx="0">
                  <c:v>32.9</c:v>
                </c:pt>
                <c:pt idx="1">
                  <c:v>21.3</c:v>
                </c:pt>
                <c:pt idx="2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C-41C1-8552-AB4A0D780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0116160"/>
        <c:axId val="1380120000"/>
      </c:barChart>
      <c:catAx>
        <c:axId val="1380116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0120000"/>
        <c:crosses val="autoZero"/>
        <c:auto val="1"/>
        <c:lblAlgn val="ctr"/>
        <c:lblOffset val="100"/>
        <c:noMultiLvlLbl val="0"/>
      </c:catAx>
      <c:valAx>
        <c:axId val="1380120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0116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90323328"/>
        <c:axId val="1290336768"/>
      </c:barChart>
      <c:catAx>
        <c:axId val="1290323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0336768"/>
        <c:crosses val="autoZero"/>
        <c:auto val="1"/>
        <c:lblAlgn val="ctr"/>
        <c:lblOffset val="100"/>
        <c:noMultiLvlLbl val="0"/>
      </c:catAx>
      <c:valAx>
        <c:axId val="129033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0323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A3AC24D-E20E-488B-BBFA-CCFB9BD4922C}">
  <sheetPr>
    <tabColor theme="5"/>
  </sheetPr>
  <sheetViews>
    <sheetView workbookViewId="0"/>
  </sheetViews>
  <pageMargins left="0.25" right="0.25" top="0.25" bottom="2.25" header="0.3" footer="0.3"/>
  <pageSetup orientation="landscape" verticalDpi="1200" r:id="rId1"/>
  <headerFooter>
    <oddHeader>&amp;L&amp;"Calibri"&amp;11&amp;K000000 NONCONFIDENTIAL // FRSONLY&amp;1#_x000D_</oddHead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DFCF6EC-7868-4317-9F09-C097FFA13F9E}">
  <sheetPr>
    <tabColor theme="5"/>
  </sheetPr>
  <sheetViews>
    <sheetView workbookViewId="0"/>
  </sheetViews>
  <pageMargins left="0.25" right="0.25" top="0.25" bottom="2.25" header="0.3" footer="0.3"/>
  <pageSetup orientation="landscape" verticalDpi="1200" r:id="rId1"/>
  <headerFooter>
    <oddHeader>&amp;L&amp;"Calibri"&amp;11&amp;K000000 NONCONFIDENTIAL // FRSONLY&amp;1#_x000D_</oddHead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EA944DB-9E91-4679-881C-B73AFC70926D}">
  <sheetPr>
    <tabColor theme="5"/>
  </sheetPr>
  <sheetViews>
    <sheetView workbookViewId="0"/>
  </sheetViews>
  <pageMargins left="0.25" right="0.25" top="0.25" bottom="2.2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2E653A4-39F0-42F5-BC47-D00E4BC16123}">
  <sheetPr>
    <tabColor theme="5" tint="-0.249977111117893"/>
  </sheetPr>
  <sheetViews>
    <sheetView zoomScale="110" workbookViewId="0"/>
  </sheetViews>
  <pageMargins left="0.25" right="0.25" top="0.25" bottom="2.2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67BCED1-477B-4539-ACEA-BCD52F26747E}">
  <sheetPr>
    <tabColor theme="5" tint="-0.249977111117893"/>
  </sheetPr>
  <sheetViews>
    <sheetView zoomScale="110" workbookViewId="0"/>
  </sheetViews>
  <pageMargins left="0.25" right="0.25" top="0.25" bottom="2.2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E9845FB-7428-450B-9335-1FA26458A5BC}">
  <sheetPr>
    <tabColor theme="5"/>
  </sheetPr>
  <sheetViews>
    <sheetView workbookViewId="0"/>
  </sheetViews>
  <pageMargins left="0.25" right="0.25" top="0.25" bottom="2.25" header="0.3" footer="0.3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F8AE60-9ED4-4B51-B012-5DAD79DE16BC}">
  <sheetPr>
    <tabColor theme="2" tint="-9.9978637043366805E-2"/>
  </sheetPr>
  <sheetViews>
    <sheetView workbookViewId="0"/>
  </sheetViews>
  <pageMargins left="0.25" right="0.25" top="0.25" bottom="2.25" header="0.3" footer="0.3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3530FAE-E8B6-43B6-AC8E-B0EBEF81D0B6}">
  <sheetPr>
    <tabColor theme="2" tint="-9.9978637043366805E-2"/>
  </sheetPr>
  <sheetViews>
    <sheetView workbookViewId="0"/>
  </sheetViews>
  <pageMargins left="0.25" right="0.25" top="0.25" bottom="2.2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496425" cy="53816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F69D31-0023-0089-E409-0EEDB0D98F3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0.4664</cdr:x>
      <cdr:y>0.36991</cdr:y>
    </cdr:from>
    <cdr:to>
      <cdr:x>0.94784</cdr:x>
      <cdr:y>0.87965</cdr:y>
    </cdr:to>
    <cdr:graphicFrame macro="">
      <cdr:nvGraphicFramePr>
        <cdr:cNvPr id="6" name="Chart 2">
          <a:extLst xmlns:a="http://schemas.openxmlformats.org/drawingml/2006/main">
            <a:ext uri="{FF2B5EF4-FFF2-40B4-BE49-F238E27FC236}">
              <a16:creationId xmlns:a16="http://schemas.microsoft.com/office/drawing/2014/main" id="{9E46A9FE-C2FF-DE57-5519-A3CD049B2B8A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</cdr:x>
      <cdr:y>0</cdr:y>
    </cdr:from>
    <cdr:to>
      <cdr:x>1</cdr:x>
      <cdr:y>0.07731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E3089F3-4A8A-4644-6C8A-C3660FB0C29E}"/>
            </a:ext>
          </a:extLst>
        </cdr:cNvPr>
        <cdr:cNvSpPr txBox="1"/>
      </cdr:nvSpPr>
      <cdr:spPr>
        <a:xfrm xmlns:a="http://schemas.openxmlformats.org/drawingml/2006/main">
          <a:off x="0" y="0"/>
          <a:ext cx="8663609" cy="4860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Chart 5</a:t>
          </a:r>
        </a:p>
        <a:p xmlns:a="http://schemas.openxmlformats.org/drawingml/2006/main">
          <a:pPr algn="l"/>
          <a:r>
            <a:rPr lang="en-US" sz="1400" b="1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Mexico is Texas' top import partner</a:t>
          </a:r>
          <a:r>
            <a:rPr lang="en-US" sz="1400" b="1" baseline="0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n-US" sz="1400" b="1">
            <a:solidFill>
              <a:srgbClr val="1E4C7E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0.8885</cdr:y>
    </cdr:from>
    <cdr:to>
      <cdr:x>1</cdr:x>
      <cdr:y>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DDDC426C-3661-1AF6-9C71-29F69962393F}"/>
            </a:ext>
          </a:extLst>
        </cdr:cNvPr>
        <cdr:cNvSpPr txBox="1"/>
      </cdr:nvSpPr>
      <cdr:spPr>
        <a:xfrm xmlns:a="http://schemas.openxmlformats.org/drawingml/2006/main" rot="10800000" flipV="1">
          <a:off x="-1" y="4781549"/>
          <a:ext cx="9496425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NOTE: Map</a:t>
          </a:r>
          <a:r>
            <a:rPr lang="en-US" sz="11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shows top destination for trade in 2024.</a:t>
          </a:r>
        </a:p>
        <a:p xmlns:a="http://schemas.openxmlformats.org/drawingml/2006/main">
          <a:r>
            <a:rPr lang="en-US" sz="11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SOURCE: U.S. Census Bureau.</a:t>
          </a:r>
        </a:p>
        <a:p xmlns:a="http://schemas.openxmlformats.org/drawingml/2006/main">
          <a:endParaRPr lang="en-US" sz="110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0.64153</cdr:x>
      <cdr:y>0.9586</cdr:y>
    </cdr:from>
    <cdr:to>
      <cdr:x>1</cdr:x>
      <cdr:y>0.99894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156375D-DABD-D400-6CAF-1A3FFAC08D65}"/>
            </a:ext>
          </a:extLst>
        </cdr:cNvPr>
        <cdr:cNvSpPr txBox="1"/>
      </cdr:nvSpPr>
      <cdr:spPr>
        <a:xfrm xmlns:a="http://schemas.openxmlformats.org/drawingml/2006/main">
          <a:off x="6089301" y="5152887"/>
          <a:ext cx="3402569" cy="216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100">
              <a:latin typeface="Montserrat" panose="00000500000000000000" pitchFamily="2" charset="0"/>
            </a:rPr>
            <a:t>Federal Reserve Bank of Dallas</a:t>
          </a:r>
        </a:p>
      </cdr:txBody>
    </cdr:sp>
  </cdr:relSizeAnchor>
  <cdr:relSizeAnchor xmlns:cdr="http://schemas.openxmlformats.org/drawingml/2006/chartDrawing">
    <cdr:from>
      <cdr:x>0.09061</cdr:x>
      <cdr:y>0.08909</cdr:y>
    </cdr:from>
    <cdr:to>
      <cdr:x>0.8045</cdr:x>
      <cdr:y>0.88767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92E26019-C16C-1A2E-635F-0AB975FD20A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/>
      </cdr:blipFill>
      <cdr:spPr bwMode="auto">
        <a:xfrm xmlns:a="http://schemas.openxmlformats.org/drawingml/2006/main">
          <a:off x="860426" y="479425"/>
          <a:ext cx="6779457" cy="42976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496425" cy="53816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9FAEA8-3423-5619-20D2-D5474A261B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0.00873</cdr:x>
      <cdr:y>0</cdr:y>
    </cdr:from>
    <cdr:to>
      <cdr:x>1</cdr:x>
      <cdr:y>0.09031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BAA6C23-0B5B-CFA8-84E8-A6CF733A826F}"/>
            </a:ext>
          </a:extLst>
        </cdr:cNvPr>
        <cdr:cNvSpPr txBox="1"/>
      </cdr:nvSpPr>
      <cdr:spPr>
        <a:xfrm xmlns:a="http://schemas.openxmlformats.org/drawingml/2006/main">
          <a:off x="82826" y="0"/>
          <a:ext cx="9409044" cy="4854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Chart 6</a:t>
          </a:r>
        </a:p>
        <a:p xmlns:a="http://schemas.openxmlformats.org/drawingml/2006/main">
          <a:pPr algn="l"/>
          <a:r>
            <a:rPr lang="en-US" sz="1400" b="1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Reliance</a:t>
          </a:r>
          <a:r>
            <a:rPr lang="en-US" sz="1400" b="1" baseline="0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 on immigrant workers increases across all sectors from 2023 to 2024</a:t>
          </a:r>
          <a:endParaRPr lang="en-US" sz="1400" b="1">
            <a:solidFill>
              <a:srgbClr val="1E4C7E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0.86417</cdr:y>
    </cdr:from>
    <cdr:to>
      <cdr:x>0.99961</cdr:x>
      <cdr:y>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EDADAEE4-A049-3F65-22FA-B9481C19F97C}"/>
            </a:ext>
          </a:extLst>
        </cdr:cNvPr>
        <cdr:cNvSpPr txBox="1"/>
      </cdr:nvSpPr>
      <cdr:spPr>
        <a:xfrm xmlns:a="http://schemas.openxmlformats.org/drawingml/2006/main" rot="10800000" flipV="1">
          <a:off x="-1" y="4648200"/>
          <a:ext cx="9489281" cy="730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NOTES:</a:t>
          </a:r>
          <a:r>
            <a:rPr lang="en-US" sz="11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Firms were asked, "Over the past year, to what extent has your firm relied on hiring workers who moved to Texas from a different country?" N=302 responses in February 2025. Shown are percent who answered "Significant reliance" or "Some reliance." Solid bars reflect February 2024 data; shaded bars represent February 2025 data.</a:t>
          </a:r>
        </a:p>
        <a:p xmlns:a="http://schemas.openxmlformats.org/drawingml/2006/main">
          <a:r>
            <a:rPr lang="en-US" sz="11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SOURCE: Federal Reserve Bank of Dallas' Texas Business Outlook Surveys.</a:t>
          </a:r>
        </a:p>
        <a:p xmlns:a="http://schemas.openxmlformats.org/drawingml/2006/main">
          <a:endParaRPr lang="en-US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1.05341E-7</cdr:x>
      <cdr:y>0.07792</cdr:y>
    </cdr:from>
    <cdr:to>
      <cdr:x>0.12643</cdr:x>
      <cdr:y>0.12573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13203B81-8A54-8643-5296-526BC7F31290}"/>
            </a:ext>
          </a:extLst>
        </cdr:cNvPr>
        <cdr:cNvSpPr txBox="1"/>
      </cdr:nvSpPr>
      <cdr:spPr>
        <a:xfrm xmlns:a="http://schemas.openxmlformats.org/drawingml/2006/main">
          <a:off x="1" y="419100"/>
          <a:ext cx="12001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kern="1200">
              <a:latin typeface="Arial" panose="020B0604020202020204" pitchFamily="34" charset="0"/>
              <a:cs typeface="Arial" panose="020B0604020202020204" pitchFamily="34" charset="0"/>
            </a:rPr>
            <a:t>Percent</a:t>
          </a:r>
        </a:p>
      </cdr:txBody>
    </cdr:sp>
  </cdr:relSizeAnchor>
  <cdr:relSizeAnchor xmlns:cdr="http://schemas.openxmlformats.org/drawingml/2006/chartDrawing">
    <cdr:from>
      <cdr:x>0.6417</cdr:x>
      <cdr:y>0.95971</cdr:y>
    </cdr:from>
    <cdr:to>
      <cdr:x>1</cdr:x>
      <cdr:y>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CCA8B73B-194E-9790-8FA1-1932A1AFBD1A}"/>
            </a:ext>
          </a:extLst>
        </cdr:cNvPr>
        <cdr:cNvSpPr txBox="1"/>
      </cdr:nvSpPr>
      <cdr:spPr>
        <a:xfrm xmlns:a="http://schemas.openxmlformats.org/drawingml/2006/main">
          <a:off x="6091648" y="5162106"/>
          <a:ext cx="3401335" cy="2167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100">
              <a:latin typeface="Montserrat" panose="00000500000000000000" pitchFamily="2" charset="0"/>
            </a:rPr>
            <a:t>Federal Reserve Bank of Dallas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486900" cy="5372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60C20A-4003-77A2-7694-70232167BE6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0.00702</cdr:x>
      <cdr:y>0</cdr:y>
    </cdr:from>
    <cdr:to>
      <cdr:x>1</cdr:x>
      <cdr:y>0.07731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E3089F3-4A8A-4644-6C8A-C3660FB0C29E}"/>
            </a:ext>
          </a:extLst>
        </cdr:cNvPr>
        <cdr:cNvSpPr txBox="1"/>
      </cdr:nvSpPr>
      <cdr:spPr>
        <a:xfrm xmlns:a="http://schemas.openxmlformats.org/drawingml/2006/main">
          <a:off x="66675" y="0"/>
          <a:ext cx="9429750" cy="4160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Chart 4</a:t>
          </a:r>
        </a:p>
        <a:p xmlns:a="http://schemas.openxmlformats.org/drawingml/2006/main">
          <a:pPr algn="l"/>
          <a:r>
            <a:rPr lang="en-US" sz="1400" b="1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Mexico top export destination for </a:t>
          </a:r>
          <a:r>
            <a:rPr lang="en-US" sz="1400" b="1" baseline="0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U.S states along the southern border</a:t>
          </a:r>
          <a:endParaRPr lang="en-US" sz="1400" b="1">
            <a:solidFill>
              <a:srgbClr val="1E4C7E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0.88372</cdr:y>
    </cdr:from>
    <cdr:to>
      <cdr:x>1</cdr:x>
      <cdr:y>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DDDC426C-3661-1AF6-9C71-29F69962393F}"/>
            </a:ext>
          </a:extLst>
        </cdr:cNvPr>
        <cdr:cNvSpPr txBox="1"/>
      </cdr:nvSpPr>
      <cdr:spPr>
        <a:xfrm xmlns:a="http://schemas.openxmlformats.org/drawingml/2006/main" rot="10800000" flipV="1">
          <a:off x="0" y="5555513"/>
          <a:ext cx="8663609" cy="730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NOTE: Map</a:t>
          </a:r>
          <a:r>
            <a:rPr lang="en-US" sz="11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shows top destination for trade in 2024.</a:t>
          </a:r>
        </a:p>
        <a:p xmlns:a="http://schemas.openxmlformats.org/drawingml/2006/main">
          <a:r>
            <a:rPr lang="en-US" sz="11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SOURCE: U.S. Census Bureau.</a:t>
          </a:r>
        </a:p>
        <a:p xmlns:a="http://schemas.openxmlformats.org/drawingml/2006/main">
          <a:pPr algn="r"/>
          <a:endParaRPr lang="en-US" sz="1100" baseline="0">
            <a:solidFill>
              <a:sysClr val="windowText" lastClr="000000"/>
            </a:solidFill>
            <a:effectLst/>
            <a:latin typeface="Montserrat" panose="00000500000000000000" pitchFamily="2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0.64153</cdr:x>
      <cdr:y>0.9586</cdr:y>
    </cdr:from>
    <cdr:to>
      <cdr:x>1</cdr:x>
      <cdr:y>0.99894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156375D-DABD-D400-6CAF-1A3FFAC08D65}"/>
            </a:ext>
          </a:extLst>
        </cdr:cNvPr>
        <cdr:cNvSpPr txBox="1"/>
      </cdr:nvSpPr>
      <cdr:spPr>
        <a:xfrm xmlns:a="http://schemas.openxmlformats.org/drawingml/2006/main">
          <a:off x="6089301" y="5152887"/>
          <a:ext cx="3402569" cy="216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100">
              <a:latin typeface="Montserrat" panose="00000500000000000000" pitchFamily="2" charset="0"/>
            </a:rPr>
            <a:t>Federal Reserve Bank of Dallas</a:t>
          </a:r>
        </a:p>
      </cdr:txBody>
    </cdr:sp>
  </cdr:relSizeAnchor>
  <cdr:relSizeAnchor xmlns:cdr="http://schemas.openxmlformats.org/drawingml/2006/chartDrawing">
    <cdr:from>
      <cdr:x>0.1328</cdr:x>
      <cdr:y>0.82336</cdr:y>
    </cdr:from>
    <cdr:to>
      <cdr:x>0.2331</cdr:x>
      <cdr:y>0.90478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96B5064D-2026-B79A-7209-B201CD83B3C7}"/>
            </a:ext>
          </a:extLst>
        </cdr:cNvPr>
        <cdr:cNvSpPr txBox="1"/>
      </cdr:nvSpPr>
      <cdr:spPr>
        <a:xfrm xmlns:a="http://schemas.openxmlformats.org/drawingml/2006/main">
          <a:off x="1261110" y="4431030"/>
          <a:ext cx="952500" cy="43815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 kern="12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486900" cy="5372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B49FEC-640C-5314-91F0-2358309788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0.07731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E3089F3-4A8A-4644-6C8A-C3660FB0C29E}"/>
            </a:ext>
          </a:extLst>
        </cdr:cNvPr>
        <cdr:cNvSpPr txBox="1"/>
      </cdr:nvSpPr>
      <cdr:spPr>
        <a:xfrm xmlns:a="http://schemas.openxmlformats.org/drawingml/2006/main">
          <a:off x="0" y="0"/>
          <a:ext cx="8663609" cy="4860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Chart 5</a:t>
          </a:r>
        </a:p>
        <a:p xmlns:a="http://schemas.openxmlformats.org/drawingml/2006/main">
          <a:pPr algn="l"/>
          <a:r>
            <a:rPr lang="en-US" sz="1400" b="1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Mexico is Texas' top import partner</a:t>
          </a:r>
          <a:r>
            <a:rPr lang="en-US" sz="1400" b="1" baseline="0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n-US" sz="1400" b="1">
            <a:solidFill>
              <a:srgbClr val="1E4C7E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0.8885</cdr:y>
    </cdr:from>
    <cdr:to>
      <cdr:x>1</cdr:x>
      <cdr:y>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DDDC426C-3661-1AF6-9C71-29F69962393F}"/>
            </a:ext>
          </a:extLst>
        </cdr:cNvPr>
        <cdr:cNvSpPr txBox="1"/>
      </cdr:nvSpPr>
      <cdr:spPr>
        <a:xfrm xmlns:a="http://schemas.openxmlformats.org/drawingml/2006/main" rot="10800000" flipV="1">
          <a:off x="-1" y="4781549"/>
          <a:ext cx="9496425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NOTE: Map</a:t>
          </a:r>
          <a:r>
            <a:rPr lang="en-US" sz="11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shows top destination for trade in 2024.</a:t>
          </a:r>
        </a:p>
        <a:p xmlns:a="http://schemas.openxmlformats.org/drawingml/2006/main">
          <a:r>
            <a:rPr lang="en-US" sz="11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SOURCE: U.S. Census Bureau.</a:t>
          </a:r>
        </a:p>
        <a:p xmlns:a="http://schemas.openxmlformats.org/drawingml/2006/main">
          <a:endParaRPr lang="en-US" sz="110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0.64153</cdr:x>
      <cdr:y>0.9586</cdr:y>
    </cdr:from>
    <cdr:to>
      <cdr:x>1</cdr:x>
      <cdr:y>0.99894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156375D-DABD-D400-6CAF-1A3FFAC08D65}"/>
            </a:ext>
          </a:extLst>
        </cdr:cNvPr>
        <cdr:cNvSpPr txBox="1"/>
      </cdr:nvSpPr>
      <cdr:spPr>
        <a:xfrm xmlns:a="http://schemas.openxmlformats.org/drawingml/2006/main">
          <a:off x="6089301" y="5152887"/>
          <a:ext cx="3402569" cy="216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100">
              <a:latin typeface="Montserrat" panose="00000500000000000000" pitchFamily="2" charset="0"/>
            </a:rPr>
            <a:t>Federal Reserve Bank of Dallas</a:t>
          </a:r>
        </a:p>
      </cdr:txBody>
    </cdr:sp>
  </cdr:relSizeAnchor>
  <cdr:relSizeAnchor xmlns:cdr="http://schemas.openxmlformats.org/drawingml/2006/chartDrawing">
    <cdr:from>
      <cdr:x>0.11434</cdr:x>
      <cdr:y>0.83894</cdr:y>
    </cdr:from>
    <cdr:to>
      <cdr:x>0.21765</cdr:x>
      <cdr:y>0.9115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EEEF362-A78F-44BA-681B-00B20756573A}"/>
            </a:ext>
          </a:extLst>
        </cdr:cNvPr>
        <cdr:cNvSpPr txBox="1"/>
      </cdr:nvSpPr>
      <cdr:spPr>
        <a:xfrm xmlns:a="http://schemas.openxmlformats.org/drawingml/2006/main">
          <a:off x="1085850" y="4514851"/>
          <a:ext cx="981075" cy="39052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 kern="12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0.00702</cdr:x>
      <cdr:y>0</cdr:y>
    </cdr:from>
    <cdr:to>
      <cdr:x>1</cdr:x>
      <cdr:y>0.08679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6B3F4D0-0800-A2FC-3D72-EB9634158A8C}"/>
            </a:ext>
          </a:extLst>
        </cdr:cNvPr>
        <cdr:cNvSpPr txBox="1"/>
      </cdr:nvSpPr>
      <cdr:spPr>
        <a:xfrm xmlns:a="http://schemas.openxmlformats.org/drawingml/2006/main">
          <a:off x="66675" y="0"/>
          <a:ext cx="9429750" cy="4670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Chart 1</a:t>
          </a:r>
        </a:p>
        <a:p xmlns:a="http://schemas.openxmlformats.org/drawingml/2006/main">
          <a:pPr algn="l"/>
          <a:r>
            <a:rPr lang="en-US" sz="1400" b="1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Texas service and manufacturing activity </a:t>
          </a:r>
          <a:r>
            <a:rPr lang="en-US" sz="1400" b="1" baseline="0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trends lower</a:t>
          </a:r>
          <a:endParaRPr lang="en-US" sz="1400" b="1">
            <a:solidFill>
              <a:srgbClr val="1E4C7E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0.79263</cdr:y>
    </cdr:from>
    <cdr:to>
      <cdr:x>1</cdr:x>
      <cdr:y>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7472D5C0-5937-E20F-E772-739976101F83}"/>
            </a:ext>
          </a:extLst>
        </cdr:cNvPr>
        <cdr:cNvSpPr txBox="1"/>
      </cdr:nvSpPr>
      <cdr:spPr>
        <a:xfrm xmlns:a="http://schemas.openxmlformats.org/drawingml/2006/main" rot="10800000" flipV="1">
          <a:off x="-1" y="4256942"/>
          <a:ext cx="9488365" cy="11136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*Seasonally adjusted, three</a:t>
          </a:r>
          <a:r>
            <a:rPr lang="en-US" sz="11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-month moving average</a:t>
          </a:r>
        </a:p>
        <a:p xmlns:a="http://schemas.openxmlformats.org/drawingml/2006/main">
          <a:r>
            <a:rPr lang="en-US" sz="11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NOTES: Data</a:t>
          </a:r>
          <a:r>
            <a:rPr lang="en-US" sz="11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are seasonally adjusted through February 2025 for Texas job growth and March 2025 for Texas Business Outlook Surveys. Dashed lines show 15-year averages. </a:t>
          </a:r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Diffusion indexes are calculated by subtracting the percentage of respondents reporting a decrease from the percentage reporting an increase.</a:t>
          </a:r>
          <a:endParaRPr lang="en-US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SOURCES: Federal Reserve Bank of Dallas Texas Business Outlook Surveys; Texas Workforce Commission; Bureau of Labor Statistics; Federal Reserve Bank of Dallas.</a:t>
          </a:r>
        </a:p>
        <a:p xmlns:a="http://schemas.openxmlformats.org/drawingml/2006/main">
          <a:endParaRPr lang="en-US" sz="110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0.08716</cdr:y>
    </cdr:from>
    <cdr:to>
      <cdr:x>0.44498</cdr:x>
      <cdr:y>0.13769</cdr:y>
    </cdr:to>
    <cdr:sp macro="" textlink="">
      <cdr:nvSpPr>
        <cdr:cNvPr id="8" name="TextBox 2">
          <a:extLst xmlns:a="http://schemas.openxmlformats.org/drawingml/2006/main">
            <a:ext uri="{FF2B5EF4-FFF2-40B4-BE49-F238E27FC236}">
              <a16:creationId xmlns:a16="http://schemas.microsoft.com/office/drawing/2014/main" id="{6BB3D6EB-02BB-C175-8A1D-034E6A6AE42A}"/>
            </a:ext>
          </a:extLst>
        </cdr:cNvPr>
        <cdr:cNvSpPr txBox="1"/>
      </cdr:nvSpPr>
      <cdr:spPr>
        <a:xfrm xmlns:a="http://schemas.openxmlformats.org/drawingml/2006/main">
          <a:off x="0" y="467679"/>
          <a:ext cx="4219575" cy="2711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Diffusion index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*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0.89985</cdr:y>
    </cdr:from>
    <cdr:to>
      <cdr:x>1</cdr:x>
      <cdr:y>1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7472D5C0-5937-E20F-E772-739976101F83}"/>
            </a:ext>
          </a:extLst>
        </cdr:cNvPr>
        <cdr:cNvSpPr txBox="1"/>
      </cdr:nvSpPr>
      <cdr:spPr>
        <a:xfrm xmlns:a="http://schemas.openxmlformats.org/drawingml/2006/main" rot="10800000" flipV="1">
          <a:off x="0" y="4837043"/>
          <a:ext cx="9491870" cy="538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>
            <a:effectLst/>
          </a:endParaRPr>
        </a:p>
      </cdr:txBody>
    </cdr:sp>
  </cdr:relSizeAnchor>
  <cdr:relSizeAnchor xmlns:cdr="http://schemas.openxmlformats.org/drawingml/2006/chartDrawing">
    <cdr:from>
      <cdr:x>0.44196</cdr:x>
      <cdr:y>0.08619</cdr:y>
    </cdr:from>
    <cdr:to>
      <cdr:x>1</cdr:x>
      <cdr:y>0.13672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F8BFC7AA-F931-8087-2AD1-1154976E7FDA}"/>
            </a:ext>
          </a:extLst>
        </cdr:cNvPr>
        <cdr:cNvSpPr txBox="1"/>
      </cdr:nvSpPr>
      <cdr:spPr>
        <a:xfrm xmlns:a="http://schemas.openxmlformats.org/drawingml/2006/main">
          <a:off x="4191000" y="462491"/>
          <a:ext cx="5291667" cy="2711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Texas job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growth, month over month*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0.64131</cdr:x>
      <cdr:y>0.95961</cdr:y>
    </cdr:from>
    <cdr:to>
      <cdr:x>1</cdr:x>
      <cdr:y>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AF851BA9-5026-5AF7-A378-ADFF60FEE0A4}"/>
            </a:ext>
          </a:extLst>
        </cdr:cNvPr>
        <cdr:cNvSpPr txBox="1"/>
      </cdr:nvSpPr>
      <cdr:spPr>
        <a:xfrm xmlns:a="http://schemas.openxmlformats.org/drawingml/2006/main">
          <a:off x="6081332" y="5149032"/>
          <a:ext cx="3401335" cy="2167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100">
              <a:latin typeface="Montserrat" panose="00000500000000000000" pitchFamily="2" charset="0"/>
            </a:rPr>
            <a:t>Federal Reserve Bank of Dallas</a:t>
          </a:r>
        </a:p>
      </cdr:txBody>
    </cdr:sp>
  </cdr:relSizeAnchor>
  <cdr:relSizeAnchor xmlns:cdr="http://schemas.openxmlformats.org/drawingml/2006/chartDrawing">
    <cdr:from>
      <cdr:x>0.56473</cdr:x>
      <cdr:y>0.32347</cdr:y>
    </cdr:from>
    <cdr:to>
      <cdr:x>0.61496</cdr:x>
      <cdr:y>0.32347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9B158B22-FF80-ECD9-73FE-F045534D69B4}"/>
            </a:ext>
          </a:extLst>
        </cdr:cNvPr>
        <cdr:cNvCxnSpPr/>
      </cdr:nvCxnSpPr>
      <cdr:spPr>
        <a:xfrm xmlns:a="http://schemas.openxmlformats.org/drawingml/2006/main">
          <a:off x="5355166" y="1735668"/>
          <a:ext cx="476250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0.3651</cdr:x>
      <cdr:y>0.23186</cdr:y>
    </cdr:from>
    <cdr:to>
      <cdr:x>0.39519</cdr:x>
      <cdr:y>0.23186</cdr:y>
    </cdr:to>
    <cdr:cxnSp macro="">
      <cdr:nvCxnSpPr>
        <cdr:cNvPr id="10" name="Straight Arrow Connector 9">
          <a:extLst xmlns:a="http://schemas.openxmlformats.org/drawingml/2006/main">
            <a:ext uri="{FF2B5EF4-FFF2-40B4-BE49-F238E27FC236}">
              <a16:creationId xmlns:a16="http://schemas.microsoft.com/office/drawing/2014/main" id="{D62DA89E-0118-D602-A3A5-577B4D9F3BBC}"/>
            </a:ext>
          </a:extLst>
        </cdr:cNvPr>
        <cdr:cNvCxnSpPr/>
      </cdr:nvCxnSpPr>
      <cdr:spPr>
        <a:xfrm xmlns:a="http://schemas.openxmlformats.org/drawingml/2006/main" flipH="1">
          <a:off x="3467100" y="1247775"/>
          <a:ext cx="285750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0.36309</cdr:x>
      <cdr:y>0.27434</cdr:y>
    </cdr:from>
    <cdr:to>
      <cdr:x>0.39519</cdr:x>
      <cdr:y>0.27434</cdr:y>
    </cdr:to>
    <cdr:cxnSp macro="">
      <cdr:nvCxnSpPr>
        <cdr:cNvPr id="13" name="Straight Arrow Connector 12">
          <a:extLst xmlns:a="http://schemas.openxmlformats.org/drawingml/2006/main">
            <a:ext uri="{FF2B5EF4-FFF2-40B4-BE49-F238E27FC236}">
              <a16:creationId xmlns:a16="http://schemas.microsoft.com/office/drawing/2014/main" id="{6E140F93-64F9-7924-A8FE-1C44D3B75B91}"/>
            </a:ext>
          </a:extLst>
        </cdr:cNvPr>
        <cdr:cNvCxnSpPr/>
      </cdr:nvCxnSpPr>
      <cdr:spPr>
        <a:xfrm xmlns:a="http://schemas.openxmlformats.org/drawingml/2006/main" flipH="1">
          <a:off x="3448050" y="1476375"/>
          <a:ext cx="304800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0C0"/>
          </a:solidFill>
          <a:tailEnd type="triangle"/>
        </a:ln>
      </cdr:spPr>
      <cdr:style>
        <a:lnRef xmlns:a="http://schemas.openxmlformats.org/drawingml/2006/main" idx="3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2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491870" cy="53754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6DC950-5C76-C2FA-65BD-2F1404CA9A9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0.00702</cdr:x>
      <cdr:y>0</cdr:y>
    </cdr:from>
    <cdr:to>
      <cdr:x>1</cdr:x>
      <cdr:y>0.09027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6B3F4D0-0800-A2FC-3D72-EB9634158A8C}"/>
            </a:ext>
          </a:extLst>
        </cdr:cNvPr>
        <cdr:cNvSpPr txBox="1"/>
      </cdr:nvSpPr>
      <cdr:spPr>
        <a:xfrm xmlns:a="http://schemas.openxmlformats.org/drawingml/2006/main">
          <a:off x="66675" y="0"/>
          <a:ext cx="9429750" cy="4857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Chart 2</a:t>
          </a:r>
        </a:p>
        <a:p xmlns:a="http://schemas.openxmlformats.org/drawingml/2006/main">
          <a:pPr algn="l"/>
          <a:r>
            <a:rPr lang="en-US" sz="1400" b="1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Outlook</a:t>
          </a:r>
          <a:r>
            <a:rPr lang="en-US" sz="1400" b="1" baseline="0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 u</a:t>
          </a:r>
          <a:r>
            <a:rPr lang="en-US" sz="1400" b="1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ncertainty index for Texas businesses spikes in February, March 2025</a:t>
          </a:r>
        </a:p>
      </cdr:txBody>
    </cdr:sp>
  </cdr:relSizeAnchor>
  <cdr:relSizeAnchor xmlns:cdr="http://schemas.openxmlformats.org/drawingml/2006/chartDrawing">
    <cdr:from>
      <cdr:x>0</cdr:x>
      <cdr:y>0.08364</cdr:y>
    </cdr:from>
    <cdr:to>
      <cdr:x>0.30575</cdr:x>
      <cdr:y>0.1292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6BB3D6EB-02BB-C175-8A1D-034E6A6AE42A}"/>
            </a:ext>
          </a:extLst>
        </cdr:cNvPr>
        <cdr:cNvSpPr txBox="1"/>
      </cdr:nvSpPr>
      <cdr:spPr>
        <a:xfrm xmlns:a="http://schemas.openxmlformats.org/drawingml/2006/main">
          <a:off x="0" y="450124"/>
          <a:ext cx="2901348" cy="2452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Diffusion index*</a:t>
          </a:r>
        </a:p>
      </cdr:txBody>
    </cdr:sp>
  </cdr:relSizeAnchor>
  <cdr:relSizeAnchor xmlns:cdr="http://schemas.openxmlformats.org/drawingml/2006/chartDrawing">
    <cdr:from>
      <cdr:x>0</cdr:x>
      <cdr:y>0.9292</cdr:y>
    </cdr:from>
    <cdr:to>
      <cdr:x>1</cdr:x>
      <cdr:y>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7472D5C0-5937-E20F-E772-739976101F83}"/>
            </a:ext>
          </a:extLst>
        </cdr:cNvPr>
        <cdr:cNvSpPr txBox="1"/>
      </cdr:nvSpPr>
      <cdr:spPr>
        <a:xfrm xmlns:a="http://schemas.openxmlformats.org/drawingml/2006/main" rot="10800000" flipV="1">
          <a:off x="-1" y="5000625"/>
          <a:ext cx="9489281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Seasonally adjusted, three-month moving average.</a:t>
          </a:r>
        </a:p>
        <a:p xmlns:a="http://schemas.openxmlformats.org/drawingml/2006/main">
          <a:r>
            <a:rPr lang="en-US" sz="11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NOTES:</a:t>
          </a:r>
          <a:r>
            <a:rPr lang="en-US" sz="11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Data are through March 2025. Diamonds represent March 2025 one-month readings.</a:t>
          </a:r>
        </a:p>
        <a:p xmlns:a="http://schemas.openxmlformats.org/drawingml/2006/main">
          <a:r>
            <a:rPr lang="en-US" sz="11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SOURCE: Federal Reserve Bank of Dallas' Texas Business Outlook Surveys.</a:t>
          </a:r>
        </a:p>
        <a:p xmlns:a="http://schemas.openxmlformats.org/drawingml/2006/main">
          <a:endParaRPr lang="en-US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0.64156</cdr:x>
      <cdr:y>0.95973</cdr:y>
    </cdr:from>
    <cdr:to>
      <cdr:x>1</cdr:x>
      <cdr:y>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BDF99246-44EF-DBBF-00A7-C6EE0D5C11CF}"/>
            </a:ext>
          </a:extLst>
        </cdr:cNvPr>
        <cdr:cNvSpPr txBox="1"/>
      </cdr:nvSpPr>
      <cdr:spPr>
        <a:xfrm xmlns:a="http://schemas.openxmlformats.org/drawingml/2006/main">
          <a:off x="6087946" y="5164907"/>
          <a:ext cx="3401335" cy="2167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100">
              <a:latin typeface="Montserrat" panose="00000500000000000000" pitchFamily="2" charset="0"/>
            </a:rPr>
            <a:t>Federal Reserve Bank of Dallas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496425" cy="53816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164E03-71F1-92B7-9C4C-46AFED102DF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0.00039</cdr:x>
      <cdr:y>0</cdr:y>
    </cdr:from>
    <cdr:to>
      <cdr:x>1</cdr:x>
      <cdr:y>0.09031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583C464-1FD5-CDA8-DF8E-666DFBE734C3}"/>
            </a:ext>
          </a:extLst>
        </cdr:cNvPr>
        <cdr:cNvSpPr txBox="1"/>
      </cdr:nvSpPr>
      <cdr:spPr>
        <a:xfrm xmlns:a="http://schemas.openxmlformats.org/drawingml/2006/main">
          <a:off x="3702" y="0"/>
          <a:ext cx="9489281" cy="4857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Chart 3</a:t>
          </a:r>
        </a:p>
        <a:p xmlns:a="http://schemas.openxmlformats.org/drawingml/2006/main">
          <a:pPr algn="l"/>
          <a:r>
            <a:rPr lang="en-US" sz="1400" b="1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Texas</a:t>
          </a:r>
          <a:r>
            <a:rPr lang="en-US" sz="1400" b="1" baseline="0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 firms</a:t>
          </a:r>
          <a:r>
            <a:rPr lang="en-US" sz="1400" b="1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 cite costs, U.S.</a:t>
          </a:r>
          <a:r>
            <a:rPr lang="en-US" sz="1400" b="1" baseline="0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 trade policy uncertainty, delays as impactful to business</a:t>
          </a:r>
          <a:endParaRPr lang="en-US" sz="1400" b="1">
            <a:solidFill>
              <a:srgbClr val="1E4C7E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0.81458</cdr:y>
    </cdr:from>
    <cdr:to>
      <cdr:x>1</cdr:x>
      <cdr:y>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15C27AB0-1648-88C4-4C5F-BD02B2E843DB}"/>
            </a:ext>
          </a:extLst>
        </cdr:cNvPr>
        <cdr:cNvSpPr txBox="1"/>
      </cdr:nvSpPr>
      <cdr:spPr>
        <a:xfrm xmlns:a="http://schemas.openxmlformats.org/drawingml/2006/main">
          <a:off x="0" y="4381500"/>
          <a:ext cx="9492983" cy="9973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050" b="0" kern="1200"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kern="1200"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NOTES:</a:t>
          </a:r>
          <a:r>
            <a:rPr lang="en-US" sz="1100" b="0" kern="1200" baseline="0"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 </a:t>
          </a:r>
          <a:r>
            <a:rPr lang="en-US" sz="1100" b="0"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Firms were</a:t>
          </a:r>
          <a:r>
            <a:rPr lang="en-US" sz="1100" b="0" baseline="0"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 asked, "Please comment on how U.S. trade policy uncertainty and tariffs are impacting your business, if at all." Shown are respondents who answered negatively as a share of the total. Responses were sorted manually. N = 299 responses in February 2025. "Other" includes l</a:t>
          </a:r>
          <a:r>
            <a:rPr lang="en-US" sz="1100"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ess ability to absorb costs; possible shutdown; unable to pass along prices; domestic price increases; bringing outsourced production or processes in house; suppliers impacted; substitute to another product; delayed hiring; increased labor costs; exports harmed by retaliatory tariffs; exports harmed by strong dollar, rising costs; competing firms have already increased prices; do not believe tariffs will be binding. </a:t>
          </a:r>
        </a:p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kern="1200"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SOURCE: Federal</a:t>
          </a:r>
          <a:r>
            <a:rPr lang="en-US" sz="1100" b="0" kern="1200" baseline="0"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 Reserve Bank of Dallas Texas Business Outlook Surveys (TBOS).</a:t>
          </a:r>
        </a:p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050" b="0" kern="1200"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0.6417</cdr:x>
      <cdr:y>0.95971</cdr:y>
    </cdr:from>
    <cdr:to>
      <cdr:x>1</cdr:x>
      <cdr:y>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D1D52AF6-6C2F-792A-57E4-FA4505B94A9F}"/>
            </a:ext>
          </a:extLst>
        </cdr:cNvPr>
        <cdr:cNvSpPr txBox="1"/>
      </cdr:nvSpPr>
      <cdr:spPr>
        <a:xfrm xmlns:a="http://schemas.openxmlformats.org/drawingml/2006/main">
          <a:off x="6091648" y="5162106"/>
          <a:ext cx="3401335" cy="2167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100">
              <a:latin typeface="Montserrat" panose="00000500000000000000" pitchFamily="2" charset="0"/>
            </a:rPr>
            <a:t>Federal Reserve Bank of Dallas</a:t>
          </a:r>
        </a:p>
      </cdr:txBody>
    </cdr:sp>
  </cdr:relSizeAnchor>
  <cdr:relSizeAnchor xmlns:cdr="http://schemas.openxmlformats.org/drawingml/2006/chartDrawing">
    <cdr:from>
      <cdr:x>0.62109</cdr:x>
      <cdr:y>0.73274</cdr:y>
    </cdr:from>
    <cdr:to>
      <cdr:x>0.81976</cdr:x>
      <cdr:y>0.8199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5352575D-4378-65E8-6AE5-2C33FD3440B3}"/>
            </a:ext>
          </a:extLst>
        </cdr:cNvPr>
        <cdr:cNvSpPr txBox="1"/>
      </cdr:nvSpPr>
      <cdr:spPr>
        <a:xfrm xmlns:a="http://schemas.openxmlformats.org/drawingml/2006/main">
          <a:off x="5898135" y="3943350"/>
          <a:ext cx="1886654" cy="4690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kern="12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Numbers</a:t>
          </a:r>
          <a:r>
            <a:rPr lang="en-US" sz="1200" kern="12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of respondents</a:t>
          </a:r>
          <a:endParaRPr lang="en-US" sz="1200" kern="12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496425" cy="53816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5E14EB-AA7F-92C8-1652-47E4E869256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0.47041</cdr:x>
      <cdr:y>0.33805</cdr:y>
    </cdr:from>
    <cdr:to>
      <cdr:x>0.97894</cdr:x>
      <cdr:y>0.84779</cdr:y>
    </cdr:to>
    <cdr:graphicFrame macro="">
      <cdr:nvGraphicFramePr>
        <cdr:cNvPr id="7" name="Chart 1">
          <a:extLst xmlns:a="http://schemas.openxmlformats.org/drawingml/2006/main">
            <a:ext uri="{FF2B5EF4-FFF2-40B4-BE49-F238E27FC236}">
              <a16:creationId xmlns:a16="http://schemas.microsoft.com/office/drawing/2014/main" id="{64F79817-DF61-C399-0C73-6DD0B4824C02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0.00702</cdr:x>
      <cdr:y>0</cdr:y>
    </cdr:from>
    <cdr:to>
      <cdr:x>1</cdr:x>
      <cdr:y>0.07731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E3089F3-4A8A-4644-6C8A-C3660FB0C29E}"/>
            </a:ext>
          </a:extLst>
        </cdr:cNvPr>
        <cdr:cNvSpPr txBox="1"/>
      </cdr:nvSpPr>
      <cdr:spPr>
        <a:xfrm xmlns:a="http://schemas.openxmlformats.org/drawingml/2006/main">
          <a:off x="66675" y="0"/>
          <a:ext cx="9429750" cy="4160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Chart 4</a:t>
          </a:r>
        </a:p>
        <a:p xmlns:a="http://schemas.openxmlformats.org/drawingml/2006/main">
          <a:pPr algn="l"/>
          <a:r>
            <a:rPr lang="en-US" sz="1400" b="1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Mexico top export destination for </a:t>
          </a:r>
          <a:r>
            <a:rPr lang="en-US" sz="1400" b="1" baseline="0">
              <a:solidFill>
                <a:srgbClr val="1E4C7E"/>
              </a:solidFill>
              <a:latin typeface="Arial" panose="020B0604020202020204" pitchFamily="34" charset="0"/>
              <a:cs typeface="Arial" panose="020B0604020202020204" pitchFamily="34" charset="0"/>
            </a:rPr>
            <a:t>U.S states along the southern border</a:t>
          </a:r>
          <a:endParaRPr lang="en-US" sz="1400" b="1">
            <a:solidFill>
              <a:srgbClr val="1E4C7E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0.88372</cdr:y>
    </cdr:from>
    <cdr:to>
      <cdr:x>1</cdr:x>
      <cdr:y>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DDDC426C-3661-1AF6-9C71-29F69962393F}"/>
            </a:ext>
          </a:extLst>
        </cdr:cNvPr>
        <cdr:cNvSpPr txBox="1"/>
      </cdr:nvSpPr>
      <cdr:spPr>
        <a:xfrm xmlns:a="http://schemas.openxmlformats.org/drawingml/2006/main" rot="10800000" flipV="1">
          <a:off x="0" y="5555513"/>
          <a:ext cx="8663609" cy="730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NOTE: Map</a:t>
          </a:r>
          <a:r>
            <a:rPr lang="en-US" sz="11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shows top destination for trade in 2024.</a:t>
          </a:r>
        </a:p>
        <a:p xmlns:a="http://schemas.openxmlformats.org/drawingml/2006/main">
          <a:r>
            <a:rPr lang="en-US" sz="11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SOURCE: U.S. Census Bureau.</a:t>
          </a:r>
        </a:p>
        <a:p xmlns:a="http://schemas.openxmlformats.org/drawingml/2006/main">
          <a:pPr algn="r"/>
          <a:endParaRPr lang="en-US" sz="1100" baseline="0">
            <a:solidFill>
              <a:sysClr val="windowText" lastClr="000000"/>
            </a:solidFill>
            <a:effectLst/>
            <a:latin typeface="Montserrat" panose="00000500000000000000" pitchFamily="2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0.64153</cdr:x>
      <cdr:y>0.9586</cdr:y>
    </cdr:from>
    <cdr:to>
      <cdr:x>1</cdr:x>
      <cdr:y>0.99894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156375D-DABD-D400-6CAF-1A3FFAC08D65}"/>
            </a:ext>
          </a:extLst>
        </cdr:cNvPr>
        <cdr:cNvSpPr txBox="1"/>
      </cdr:nvSpPr>
      <cdr:spPr>
        <a:xfrm xmlns:a="http://schemas.openxmlformats.org/drawingml/2006/main">
          <a:off x="6089301" y="5152887"/>
          <a:ext cx="3402569" cy="216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100">
              <a:latin typeface="Montserrat" panose="00000500000000000000" pitchFamily="2" charset="0"/>
            </a:rPr>
            <a:t>Federal Reserve Bank of Dallas</a:t>
          </a:r>
        </a:p>
      </cdr:txBody>
    </cdr:sp>
  </cdr:relSizeAnchor>
  <cdr:relSizeAnchor xmlns:cdr="http://schemas.openxmlformats.org/drawingml/2006/chartDrawing">
    <cdr:from>
      <cdr:x>0.10465</cdr:x>
      <cdr:y>0.08378</cdr:y>
    </cdr:from>
    <cdr:to>
      <cdr:x>0.81258</cdr:x>
      <cdr:y>0.88236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11953CFB-5DEC-3AD1-6551-DD7E0D538C4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/>
      </cdr:blipFill>
      <cdr:spPr bwMode="auto">
        <a:xfrm xmlns:a="http://schemas.openxmlformats.org/drawingml/2006/main">
          <a:off x="993775" y="450850"/>
          <a:ext cx="6722865" cy="42976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484591" cy="536863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73352822-5195-9560-0110-B7AFC1033B0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k1mdn01/LOCALS~1/Temp/notesE1EF34/SpecialQuestions_06-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k1mdn01\LOCALS~1\Temp\notesE1EF34\SpecialQuestions_06-09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1dkh03\Downloads\0202_Canas_TexasUpdateCharts.xlsx" TargetMode="External"/><Relationship Id="rId1" Type="http://schemas.openxmlformats.org/officeDocument/2006/relationships/externalLinkPath" Target="file:///C:\Users\k1dkh03\Downloads\0202_Canas_TexasUpdateChart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3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S-Response"/>
      <sheetName val="GS-Response"/>
      <sheetName val="RS-Response"/>
      <sheetName val="Instructions"/>
      <sheetName val="AllResponses"/>
      <sheetName val="Q01A"/>
      <sheetName val="Q02A"/>
      <sheetName val="Q03A"/>
      <sheetName val="Q04A"/>
      <sheetName val="Q05A"/>
      <sheetName val="Q06A"/>
      <sheetName val="Q07A"/>
      <sheetName val="Q08A"/>
      <sheetName val="Q09A"/>
      <sheetName val="Q10A"/>
      <sheetName val="Q11A"/>
      <sheetName val="Q12A"/>
      <sheetName val="Q13A"/>
      <sheetName val="Q14A"/>
      <sheetName val="Q15A"/>
      <sheetName val="MSResponses"/>
      <sheetName val="Q01M"/>
      <sheetName val="Q02M"/>
      <sheetName val="Q03M"/>
      <sheetName val="Q04M"/>
      <sheetName val="Q05M"/>
      <sheetName val="Q06M"/>
      <sheetName val="Q07M"/>
      <sheetName val="Q08M"/>
      <sheetName val="Q09M"/>
      <sheetName val="Q10M"/>
      <sheetName val="Q11M"/>
      <sheetName val="Q12M"/>
      <sheetName val="Q13M"/>
      <sheetName val="Q14M"/>
      <sheetName val="Q15M"/>
      <sheetName val="RSResponses"/>
      <sheetName val="Q01R"/>
      <sheetName val="Q02R"/>
      <sheetName val="Q03R"/>
      <sheetName val="Q04R"/>
      <sheetName val="Q05R"/>
      <sheetName val="Q06R"/>
      <sheetName val="Q07R"/>
      <sheetName val="Q08R"/>
      <sheetName val="Q09R"/>
      <sheetName val="Q10R"/>
      <sheetName val="Q11R"/>
      <sheetName val="Q12R"/>
      <sheetName val="Q13R"/>
      <sheetName val="Q14R"/>
      <sheetName val="Q15R"/>
      <sheetName val="GSResponses"/>
      <sheetName val="Q01G"/>
      <sheetName val="Q02G"/>
      <sheetName val="Q03G"/>
      <sheetName val="Q04G"/>
      <sheetName val="Q05G"/>
      <sheetName val="Q06G"/>
      <sheetName val="Q07G"/>
      <sheetName val="Q08G"/>
      <sheetName val="Q09G"/>
      <sheetName val="Q10G"/>
      <sheetName val="Q11G"/>
      <sheetName val="Q12G"/>
      <sheetName val="Q13G"/>
      <sheetName val="Q14G"/>
      <sheetName val="Q15G"/>
      <sheetName val="Sheet2 (2)"/>
      <sheetName val="d"/>
      <sheetName val="Char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G9" t="str">
            <v>06/02/2009</v>
          </cell>
          <cell r="H9" t="str">
            <v>06/05/2009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S-Response"/>
      <sheetName val="GS-Response"/>
      <sheetName val="RS-Response"/>
      <sheetName val="Instructions"/>
      <sheetName val="AllResponses"/>
      <sheetName val="Q01A"/>
      <sheetName val="Q02A"/>
      <sheetName val="Q03A"/>
      <sheetName val="Q04A"/>
      <sheetName val="Q05A"/>
      <sheetName val="Q06A"/>
      <sheetName val="Q07A"/>
      <sheetName val="Q08A"/>
      <sheetName val="Q09A"/>
      <sheetName val="Q10A"/>
      <sheetName val="Q11A"/>
      <sheetName val="Q12A"/>
      <sheetName val="Q13A"/>
      <sheetName val="Q14A"/>
      <sheetName val="Q15A"/>
      <sheetName val="MSResponses"/>
      <sheetName val="Q01M"/>
      <sheetName val="Q02M"/>
      <sheetName val="Q03M"/>
      <sheetName val="Q04M"/>
      <sheetName val="Q05M"/>
      <sheetName val="Q06M"/>
      <sheetName val="Q07M"/>
      <sheetName val="Q08M"/>
      <sheetName val="Q09M"/>
      <sheetName val="Q10M"/>
      <sheetName val="Q11M"/>
      <sheetName val="Q12M"/>
      <sheetName val="Q13M"/>
      <sheetName val="Q14M"/>
      <sheetName val="Q15M"/>
      <sheetName val="RSResponses"/>
      <sheetName val="Q01R"/>
      <sheetName val="Q02R"/>
      <sheetName val="Q03R"/>
      <sheetName val="Q04R"/>
      <sheetName val="Q05R"/>
      <sheetName val="Q06R"/>
      <sheetName val="Q07R"/>
      <sheetName val="Q08R"/>
      <sheetName val="Q09R"/>
      <sheetName val="Q10R"/>
      <sheetName val="Q11R"/>
      <sheetName val="Q12R"/>
      <sheetName val="Q13R"/>
      <sheetName val="Q14R"/>
      <sheetName val="Q15R"/>
      <sheetName val="GSResponses"/>
      <sheetName val="Q01G"/>
      <sheetName val="Q02G"/>
      <sheetName val="Q03G"/>
      <sheetName val="Q04G"/>
      <sheetName val="Q05G"/>
      <sheetName val="Q06G"/>
      <sheetName val="Q07G"/>
      <sheetName val="Q08G"/>
      <sheetName val="Q09G"/>
      <sheetName val="Q10G"/>
      <sheetName val="Q11G"/>
      <sheetName val="Q12G"/>
      <sheetName val="Q13G"/>
      <sheetName val="Q14G"/>
      <sheetName val="Q15G"/>
      <sheetName val="Sheet2 (2)"/>
      <sheetName val="d"/>
      <sheetName val="Char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1"/>
      <sheetName val="Data1"/>
      <sheetName val="Chart2"/>
      <sheetName val="Data2"/>
      <sheetName val="Chart3"/>
      <sheetName val="Data3"/>
      <sheetName val="Chart4"/>
      <sheetName val="Chart5"/>
      <sheetName val="Chart6"/>
      <sheetName val="Data6"/>
      <sheetName val="c4-5legends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>
        <row r="2">
          <cell r="H2" t="str">
            <v xml:space="preserve"> Canada</v>
          </cell>
        </row>
        <row r="9">
          <cell r="D9">
            <v>0</v>
          </cell>
          <cell r="E9" t="str">
            <v xml:space="preserve"> Switzerland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4-5legend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AFD8-CAE1-4D3F-BB20-BB6C42466A6C}">
  <dimension ref="A1:I194"/>
  <sheetViews>
    <sheetView workbookViewId="0"/>
  </sheetViews>
  <sheetFormatPr defaultRowHeight="14.5" x14ac:dyDescent="0.35"/>
  <cols>
    <col min="3" max="3" width="15.81640625" bestFit="1" customWidth="1"/>
    <col min="4" max="4" width="14.54296875" bestFit="1" customWidth="1"/>
    <col min="5" max="5" width="24.453125" bestFit="1" customWidth="1"/>
    <col min="6" max="6" width="23.453125" bestFit="1" customWidth="1"/>
    <col min="7" max="7" width="23.1796875" bestFit="1" customWidth="1"/>
    <col min="8" max="8" width="32" bestFit="1" customWidth="1"/>
  </cols>
  <sheetData>
    <row r="1" spans="1:9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9" x14ac:dyDescent="0.35">
      <c r="A2" t="s">
        <v>8</v>
      </c>
      <c r="C2" s="4">
        <v>4.0636215220092309</v>
      </c>
      <c r="D2" s="5">
        <v>16.666666666666668</v>
      </c>
      <c r="E2" s="5">
        <v>23.166666666666668</v>
      </c>
      <c r="F2" s="5">
        <v>2.6763313609467452</v>
      </c>
      <c r="G2" s="5">
        <v>11.39112426035503</v>
      </c>
      <c r="H2" s="5">
        <v>9.237569060773474</v>
      </c>
      <c r="I2" s="3"/>
    </row>
    <row r="3" spans="1:9" x14ac:dyDescent="0.35">
      <c r="A3" t="s">
        <v>9</v>
      </c>
      <c r="C3" s="4">
        <v>5.7948587037613883</v>
      </c>
      <c r="D3" s="5">
        <v>15.300000000000002</v>
      </c>
      <c r="E3" s="5">
        <v>18.899999999999999</v>
      </c>
      <c r="F3" s="5">
        <v>2.6763313609467452</v>
      </c>
      <c r="G3" s="5">
        <v>11.39112426035503</v>
      </c>
      <c r="H3" s="5">
        <v>9.237569060773474</v>
      </c>
      <c r="I3" s="3"/>
    </row>
    <row r="4" spans="1:9" x14ac:dyDescent="0.35">
      <c r="A4" t="s">
        <v>10</v>
      </c>
      <c r="C4" s="4">
        <v>4.8987962724490393</v>
      </c>
      <c r="D4" s="5">
        <v>16.366666666666667</v>
      </c>
      <c r="E4" s="5">
        <v>14.799999999999999</v>
      </c>
      <c r="F4" s="5">
        <v>2.6763313609467452</v>
      </c>
      <c r="G4" s="5">
        <v>11.39112426035503</v>
      </c>
      <c r="H4" s="5">
        <v>9.237569060773474</v>
      </c>
      <c r="I4" s="3"/>
    </row>
    <row r="5" spans="1:9" x14ac:dyDescent="0.35">
      <c r="A5" t="s">
        <v>11</v>
      </c>
      <c r="C5" s="4">
        <v>7.47051583934332</v>
      </c>
      <c r="D5" s="5">
        <v>19.166666666666668</v>
      </c>
      <c r="E5" s="5">
        <v>12.433333333333332</v>
      </c>
      <c r="F5" s="5">
        <v>2.6763313609467452</v>
      </c>
      <c r="G5" s="5">
        <v>11.39112426035503</v>
      </c>
      <c r="H5" s="5">
        <v>9.237569060773474</v>
      </c>
      <c r="I5" s="3"/>
    </row>
    <row r="6" spans="1:9" x14ac:dyDescent="0.35">
      <c r="A6" t="s">
        <v>12</v>
      </c>
      <c r="C6" s="4">
        <v>5.4666394337559225</v>
      </c>
      <c r="D6" s="5">
        <v>13.833333333333334</v>
      </c>
      <c r="E6" s="5">
        <v>13.766666666666666</v>
      </c>
      <c r="F6" s="5">
        <v>2.6763313609467452</v>
      </c>
      <c r="G6" s="5">
        <v>11.39112426035503</v>
      </c>
      <c r="H6" s="5">
        <v>9.237569060773474</v>
      </c>
      <c r="I6" s="3"/>
    </row>
    <row r="7" spans="1:9" x14ac:dyDescent="0.35">
      <c r="A7" t="s">
        <v>13</v>
      </c>
      <c r="B7">
        <v>2022</v>
      </c>
      <c r="C7" s="4">
        <v>4.4747818277921292</v>
      </c>
      <c r="D7" s="5">
        <v>9.2000000000000011</v>
      </c>
      <c r="E7" s="5">
        <v>10.199999999999999</v>
      </c>
      <c r="F7" s="5">
        <v>2.6763313609467452</v>
      </c>
      <c r="G7" s="5">
        <v>11.39112426035503</v>
      </c>
      <c r="H7" s="5">
        <v>9.237569060773474</v>
      </c>
      <c r="I7" s="3"/>
    </row>
    <row r="8" spans="1:9" x14ac:dyDescent="0.35">
      <c r="A8" t="s">
        <v>14</v>
      </c>
      <c r="C8" s="4">
        <v>5.6996306286107341</v>
      </c>
      <c r="D8" s="5">
        <v>8.5</v>
      </c>
      <c r="E8" s="5">
        <v>8.1999999999999993</v>
      </c>
      <c r="F8" s="5">
        <v>2.6763313609467452</v>
      </c>
      <c r="G8" s="5">
        <v>11.39112426035503</v>
      </c>
      <c r="H8" s="5">
        <v>9.237569060773474</v>
      </c>
      <c r="I8" s="3"/>
    </row>
    <row r="9" spans="1:9" x14ac:dyDescent="0.35">
      <c r="A9" t="s">
        <v>15</v>
      </c>
      <c r="C9" s="4">
        <v>5.6710203538053348</v>
      </c>
      <c r="D9" s="5">
        <v>8.7999999999999989</v>
      </c>
      <c r="E9" s="5">
        <v>2.4666666666666663</v>
      </c>
      <c r="F9" s="5">
        <v>2.6763313609467452</v>
      </c>
      <c r="G9" s="5">
        <v>11.39112426035503</v>
      </c>
      <c r="H9" s="5">
        <v>9.237569060773474</v>
      </c>
      <c r="I9" s="3"/>
    </row>
    <row r="10" spans="1:9" x14ac:dyDescent="0.35">
      <c r="A10" t="s">
        <v>16</v>
      </c>
      <c r="C10" s="4">
        <v>6.9656474596331792</v>
      </c>
      <c r="D10" s="5">
        <v>7.4000000000000012</v>
      </c>
      <c r="E10" s="5">
        <v>4.8999999999999995</v>
      </c>
      <c r="F10" s="5">
        <v>2.6763313609467452</v>
      </c>
      <c r="G10" s="5">
        <v>11.39112426035503</v>
      </c>
      <c r="H10" s="5">
        <v>9.237569060773474</v>
      </c>
      <c r="I10" s="3"/>
    </row>
    <row r="11" spans="1:9" x14ac:dyDescent="0.35">
      <c r="A11" t="s">
        <v>17</v>
      </c>
      <c r="C11" s="4">
        <v>3.2310521808816293</v>
      </c>
      <c r="D11" s="5">
        <v>7.2</v>
      </c>
      <c r="E11" s="5">
        <v>5.166666666666667</v>
      </c>
      <c r="F11" s="5">
        <v>2.6763313609467452</v>
      </c>
      <c r="G11" s="5">
        <v>11.39112426035503</v>
      </c>
      <c r="H11" s="5">
        <v>9.237569060773474</v>
      </c>
      <c r="I11" s="3"/>
    </row>
    <row r="12" spans="1:9" x14ac:dyDescent="0.35">
      <c r="A12" t="s">
        <v>18</v>
      </c>
      <c r="C12" s="4">
        <v>2.751105887099385</v>
      </c>
      <c r="D12" s="5">
        <v>6.7666666666666666</v>
      </c>
      <c r="E12" s="5">
        <v>5.0333333333333341</v>
      </c>
      <c r="F12" s="5">
        <v>2.6763313609467452</v>
      </c>
      <c r="G12" s="5">
        <v>11.39112426035503</v>
      </c>
      <c r="H12" s="5">
        <v>9.237569060773474</v>
      </c>
      <c r="I12" s="3"/>
    </row>
    <row r="13" spans="1:9" x14ac:dyDescent="0.35">
      <c r="A13" t="s">
        <v>19</v>
      </c>
      <c r="C13" s="4">
        <v>1.6827305863783337</v>
      </c>
      <c r="D13" s="5">
        <v>4.5666666666666673</v>
      </c>
      <c r="E13" s="5">
        <v>4.8</v>
      </c>
      <c r="F13" s="5">
        <v>2.6763313609467452</v>
      </c>
      <c r="G13" s="5">
        <v>11.39112426035503</v>
      </c>
      <c r="H13" s="5">
        <v>9.237569060773474</v>
      </c>
      <c r="I13" s="3"/>
    </row>
    <row r="14" spans="1:9" x14ac:dyDescent="0.35">
      <c r="A14" t="s">
        <v>20</v>
      </c>
      <c r="C14" s="4">
        <v>4.1344315794044588</v>
      </c>
      <c r="D14" s="5">
        <v>3.5</v>
      </c>
      <c r="E14" s="5">
        <v>3.3333333333333339</v>
      </c>
      <c r="F14" s="5">
        <v>2.6763313609467452</v>
      </c>
      <c r="G14" s="5">
        <v>11.39112426035503</v>
      </c>
      <c r="H14" s="5">
        <v>9.237569060773474</v>
      </c>
      <c r="I14" s="3"/>
    </row>
    <row r="15" spans="1:9" x14ac:dyDescent="0.35">
      <c r="A15" t="s">
        <v>21</v>
      </c>
      <c r="C15" s="4">
        <v>4.2139055964871188</v>
      </c>
      <c r="D15" s="5">
        <v>3.9</v>
      </c>
      <c r="E15" s="5">
        <v>2.0000000000000004</v>
      </c>
      <c r="F15" s="5">
        <v>2.6763313609467452</v>
      </c>
      <c r="G15" s="5">
        <v>11.39112426035503</v>
      </c>
      <c r="H15" s="5">
        <v>9.237569060773474</v>
      </c>
      <c r="I15" s="3"/>
    </row>
    <row r="16" spans="1:9" x14ac:dyDescent="0.35">
      <c r="A16" t="s">
        <v>22</v>
      </c>
      <c r="C16" s="4">
        <v>4.7264574672478616</v>
      </c>
      <c r="D16" s="5">
        <v>5.9666666666666659</v>
      </c>
      <c r="E16" s="5">
        <v>-0.10000000000000009</v>
      </c>
      <c r="F16" s="5">
        <v>2.6763313609467452</v>
      </c>
      <c r="G16" s="5">
        <v>11.39112426035503</v>
      </c>
      <c r="H16" s="5">
        <v>9.237569060773474</v>
      </c>
      <c r="I16" s="3"/>
    </row>
    <row r="17" spans="1:9" x14ac:dyDescent="0.35">
      <c r="A17" t="s">
        <v>23</v>
      </c>
      <c r="C17" s="4">
        <v>2.0753190620676967</v>
      </c>
      <c r="D17" s="5">
        <v>6.5333333333333341</v>
      </c>
      <c r="E17" s="5">
        <v>-0.10000000000000003</v>
      </c>
      <c r="F17" s="5">
        <v>2.6763313609467452</v>
      </c>
      <c r="G17" s="5">
        <v>11.39112426035503</v>
      </c>
      <c r="H17" s="5">
        <v>9.237569060773474</v>
      </c>
      <c r="I17" s="3"/>
    </row>
    <row r="18" spans="1:9" x14ac:dyDescent="0.35">
      <c r="A18" t="s">
        <v>24</v>
      </c>
      <c r="C18" s="4">
        <v>2.2164822615604152</v>
      </c>
      <c r="D18" s="5">
        <v>6.5666666666666673</v>
      </c>
      <c r="E18" s="5">
        <v>0.53333333333333333</v>
      </c>
      <c r="F18" s="5">
        <v>2.6763313609467452</v>
      </c>
      <c r="G18" s="5">
        <v>11.39112426035503</v>
      </c>
      <c r="H18" s="5">
        <v>9.237569060773474</v>
      </c>
      <c r="I18" s="3"/>
    </row>
    <row r="19" spans="1:9" x14ac:dyDescent="0.35">
      <c r="A19" t="s">
        <v>25</v>
      </c>
      <c r="B19">
        <v>2023</v>
      </c>
      <c r="C19" s="4">
        <v>2.2890633759524492</v>
      </c>
      <c r="D19" s="5">
        <v>6.0333333333333323</v>
      </c>
      <c r="E19" s="5">
        <v>-1.8</v>
      </c>
      <c r="F19" s="5">
        <v>2.6763313609467452</v>
      </c>
      <c r="G19" s="5">
        <v>11.39112426035503</v>
      </c>
      <c r="H19" s="5">
        <v>9.237569060773474</v>
      </c>
      <c r="I19" s="3"/>
    </row>
    <row r="20" spans="1:9" x14ac:dyDescent="0.35">
      <c r="A20" t="s">
        <v>26</v>
      </c>
      <c r="C20" s="4">
        <v>1.6628191081929256</v>
      </c>
      <c r="D20" s="5">
        <v>7.9000000000000012</v>
      </c>
      <c r="E20" s="5">
        <v>-3.4666666666666668</v>
      </c>
      <c r="F20" s="5">
        <v>2.6763313609467452</v>
      </c>
      <c r="G20" s="5">
        <v>11.39112426035503</v>
      </c>
      <c r="H20" s="5">
        <v>9.237569060773474</v>
      </c>
      <c r="I20" s="3"/>
    </row>
    <row r="21" spans="1:9" x14ac:dyDescent="0.35">
      <c r="A21" t="s">
        <v>27</v>
      </c>
      <c r="C21" s="4">
        <v>1.4010422216707525</v>
      </c>
      <c r="D21" s="5">
        <v>11</v>
      </c>
      <c r="E21" s="5">
        <v>-6.833333333333333</v>
      </c>
      <c r="F21" s="5">
        <v>2.6763313609467452</v>
      </c>
      <c r="G21" s="5">
        <v>11.39112426035503</v>
      </c>
      <c r="H21" s="5">
        <v>9.237569060773474</v>
      </c>
      <c r="I21" s="3"/>
    </row>
    <row r="22" spans="1:9" x14ac:dyDescent="0.35">
      <c r="A22" t="s">
        <v>28</v>
      </c>
      <c r="C22" s="4">
        <v>1.323276737279655</v>
      </c>
      <c r="D22" s="5">
        <v>12.4</v>
      </c>
      <c r="E22" s="5">
        <v>-2.5333333333333337</v>
      </c>
      <c r="F22" s="5">
        <v>2.6763313609467452</v>
      </c>
      <c r="G22" s="5">
        <v>11.39112426035503</v>
      </c>
      <c r="H22" s="5">
        <v>9.237569060773474</v>
      </c>
      <c r="I22" s="3"/>
    </row>
    <row r="23" spans="1:9" x14ac:dyDescent="0.35">
      <c r="A23" t="s">
        <v>29</v>
      </c>
      <c r="C23" s="4">
        <v>1.9517691567392841</v>
      </c>
      <c r="D23" s="5">
        <v>8.2333333333333325</v>
      </c>
      <c r="E23" s="5">
        <v>0.63333333333333319</v>
      </c>
      <c r="F23" s="5">
        <v>2.6763313609467452</v>
      </c>
      <c r="G23" s="5">
        <v>11.39112426035503</v>
      </c>
      <c r="H23" s="5">
        <v>9.237569060773474</v>
      </c>
      <c r="I23" s="3"/>
    </row>
    <row r="24" spans="1:9" x14ac:dyDescent="0.35">
      <c r="A24" t="s">
        <v>30</v>
      </c>
      <c r="C24" s="4">
        <v>1.6233636709589661</v>
      </c>
      <c r="D24" s="5">
        <v>1.8666666666666665</v>
      </c>
      <c r="E24" s="5">
        <v>2.1333333333333333</v>
      </c>
      <c r="F24" s="5">
        <v>2.6763313609467452</v>
      </c>
      <c r="G24" s="5">
        <v>11.39112426035503</v>
      </c>
      <c r="H24" s="5">
        <v>9.237569060773474</v>
      </c>
      <c r="I24" s="3"/>
    </row>
    <row r="25" spans="1:9" x14ac:dyDescent="0.35">
      <c r="A25" t="s">
        <v>31</v>
      </c>
      <c r="C25" s="4">
        <v>1.3517554255059554</v>
      </c>
      <c r="D25" s="5">
        <v>0.5</v>
      </c>
      <c r="E25" s="5">
        <v>-0.13333333333333353</v>
      </c>
      <c r="F25" s="5">
        <v>2.6763313609467452</v>
      </c>
      <c r="G25" s="5">
        <v>11.39112426035503</v>
      </c>
      <c r="H25" s="5">
        <v>9.237569060773474</v>
      </c>
      <c r="I25" s="3"/>
    </row>
    <row r="26" spans="1:9" x14ac:dyDescent="0.35">
      <c r="A26" t="s">
        <v>32</v>
      </c>
      <c r="C26" s="4">
        <v>2.1458584326688492</v>
      </c>
      <c r="D26" s="5">
        <v>-0.79999999999999993</v>
      </c>
      <c r="E26" s="5">
        <v>-7</v>
      </c>
      <c r="F26" s="5">
        <v>2.6763313609467452</v>
      </c>
      <c r="G26" s="5">
        <v>11.39112426035503</v>
      </c>
      <c r="H26" s="5">
        <v>9.237569060773474</v>
      </c>
      <c r="I26" s="3"/>
    </row>
    <row r="27" spans="1:9" x14ac:dyDescent="0.35">
      <c r="A27" t="s">
        <v>33</v>
      </c>
      <c r="C27" s="4">
        <v>2.4532592742075274</v>
      </c>
      <c r="D27" s="5">
        <v>1.8666666666666665</v>
      </c>
      <c r="E27" s="5">
        <v>-4.0000000000000009</v>
      </c>
      <c r="F27" s="5">
        <v>2.6763313609467452</v>
      </c>
      <c r="G27" s="5">
        <v>11.39112426035503</v>
      </c>
      <c r="H27" s="5">
        <v>9.237569060773474</v>
      </c>
      <c r="I27" s="3"/>
    </row>
    <row r="28" spans="1:9" x14ac:dyDescent="0.35">
      <c r="A28" t="s">
        <v>34</v>
      </c>
      <c r="C28" s="4">
        <v>2.2015636067137745</v>
      </c>
      <c r="D28" s="5">
        <v>1.8666666666666665</v>
      </c>
      <c r="E28" s="5">
        <v>-5.7</v>
      </c>
      <c r="F28" s="5">
        <v>2.6763313609467452</v>
      </c>
      <c r="G28" s="5">
        <v>11.39112426035503</v>
      </c>
      <c r="H28" s="5">
        <v>9.237569060773474</v>
      </c>
      <c r="I28" s="3"/>
    </row>
    <row r="29" spans="1:9" x14ac:dyDescent="0.35">
      <c r="A29" t="s">
        <v>35</v>
      </c>
      <c r="C29" s="4">
        <v>1.5877807828214314</v>
      </c>
      <c r="D29" s="5">
        <v>3.0999999999999996</v>
      </c>
      <c r="E29" s="5">
        <v>1.4000000000000001</v>
      </c>
      <c r="F29" s="5">
        <v>2.6763313609467452</v>
      </c>
      <c r="G29" s="5">
        <v>11.39112426035503</v>
      </c>
      <c r="H29" s="5">
        <v>9.237569060773474</v>
      </c>
      <c r="I29" s="3"/>
    </row>
    <row r="30" spans="1:9" x14ac:dyDescent="0.35">
      <c r="A30" t="s">
        <v>36</v>
      </c>
      <c r="C30" s="4">
        <v>1.8854742938972195</v>
      </c>
      <c r="D30" s="5">
        <v>3.6666666666666665</v>
      </c>
      <c r="E30" s="5">
        <v>3.3333333333333361E-2</v>
      </c>
      <c r="F30" s="5">
        <v>2.6763313609467452</v>
      </c>
      <c r="G30" s="5">
        <v>11.39112426035503</v>
      </c>
      <c r="H30" s="5">
        <v>9.237569060773474</v>
      </c>
      <c r="I30" s="3"/>
    </row>
    <row r="31" spans="1:9" x14ac:dyDescent="0.35">
      <c r="A31" t="s">
        <v>37</v>
      </c>
      <c r="B31">
        <v>2024</v>
      </c>
      <c r="C31" s="4">
        <v>0.62333130099279099</v>
      </c>
      <c r="D31" s="5">
        <v>3.0333333333333332</v>
      </c>
      <c r="E31" s="5">
        <v>1.6666666666666667</v>
      </c>
      <c r="F31" s="5">
        <v>2.6763313609467452</v>
      </c>
      <c r="G31" s="5">
        <v>11.39112426035503</v>
      </c>
      <c r="H31" s="5">
        <v>9.237569060773474</v>
      </c>
      <c r="I31" s="3"/>
    </row>
    <row r="32" spans="1:9" x14ac:dyDescent="0.35">
      <c r="A32" t="s">
        <v>38</v>
      </c>
      <c r="C32" s="4">
        <v>-0.7791285692591946</v>
      </c>
      <c r="D32" s="5">
        <v>5.666666666666667</v>
      </c>
      <c r="E32" s="5">
        <v>-0.3</v>
      </c>
      <c r="F32" s="5">
        <v>2.6763313609467452</v>
      </c>
      <c r="G32" s="5">
        <v>11.39112426035503</v>
      </c>
      <c r="H32" s="5">
        <v>9.237569060773474</v>
      </c>
      <c r="I32" s="3"/>
    </row>
    <row r="33" spans="1:9" x14ac:dyDescent="0.35">
      <c r="A33" t="s">
        <v>39</v>
      </c>
      <c r="C33" s="4">
        <v>0.42461987453883793</v>
      </c>
      <c r="D33" s="5">
        <v>6.3666666666666671</v>
      </c>
      <c r="E33" s="5">
        <v>1.1666666666666667</v>
      </c>
      <c r="F33" s="5">
        <v>2.6763313609467452</v>
      </c>
      <c r="G33" s="5">
        <v>11.39112426035503</v>
      </c>
      <c r="H33" s="5">
        <v>9.237569060773474</v>
      </c>
      <c r="I33" s="3"/>
    </row>
    <row r="34" spans="1:9" x14ac:dyDescent="0.35">
      <c r="A34" t="s">
        <v>40</v>
      </c>
      <c r="C34" s="4">
        <v>1.649656371372906</v>
      </c>
      <c r="D34" s="5">
        <v>9.1</v>
      </c>
      <c r="E34" s="5">
        <v>-3.3333333333333361E-2</v>
      </c>
      <c r="F34" s="5">
        <v>2.6763313609467452</v>
      </c>
      <c r="G34" s="5">
        <v>11.39112426035503</v>
      </c>
      <c r="H34" s="5">
        <v>9.237569060773474</v>
      </c>
      <c r="I34" s="3"/>
    </row>
    <row r="35" spans="1:9" x14ac:dyDescent="0.35">
      <c r="A35" t="s">
        <v>41</v>
      </c>
      <c r="C35" s="4">
        <v>3.2992903922235493</v>
      </c>
      <c r="D35" s="5">
        <v>9.4666666666666668</v>
      </c>
      <c r="E35" s="5">
        <v>5.2666666666666666</v>
      </c>
      <c r="F35" s="5">
        <v>2.6763313609467452</v>
      </c>
      <c r="G35" s="5">
        <v>11.39112426035503</v>
      </c>
      <c r="H35" s="5">
        <v>9.237569060773474</v>
      </c>
      <c r="I35" s="3"/>
    </row>
    <row r="36" spans="1:9" x14ac:dyDescent="0.35">
      <c r="A36" t="s">
        <v>42</v>
      </c>
      <c r="C36" s="4">
        <v>1.3078517893290769</v>
      </c>
      <c r="D36" s="5">
        <v>10.133333333333333</v>
      </c>
      <c r="E36" s="5">
        <v>4.5</v>
      </c>
      <c r="F36" s="5">
        <v>2.6763313609467452</v>
      </c>
      <c r="G36" s="5">
        <v>11.39112426035503</v>
      </c>
      <c r="H36" s="5">
        <v>9.237569060773474</v>
      </c>
      <c r="I36" s="3"/>
    </row>
    <row r="37" spans="1:9" x14ac:dyDescent="0.35">
      <c r="A37" t="s">
        <v>43</v>
      </c>
      <c r="C37" s="4">
        <v>1.7512875889613995</v>
      </c>
      <c r="D37" s="5">
        <v>11.333333333333334</v>
      </c>
      <c r="E37" s="5">
        <v>6.9666666666666659</v>
      </c>
      <c r="F37" s="5">
        <v>2.6763313609467452</v>
      </c>
      <c r="G37" s="5">
        <v>11.39112426035503</v>
      </c>
      <c r="H37" s="5">
        <v>9.237569060773474</v>
      </c>
      <c r="I37" s="3"/>
    </row>
    <row r="38" spans="1:9" x14ac:dyDescent="0.35">
      <c r="A38" t="s">
        <v>44</v>
      </c>
      <c r="C38" s="4">
        <v>1.6299582129927215</v>
      </c>
      <c r="D38" s="5">
        <v>10.166666666666666</v>
      </c>
      <c r="E38" s="5">
        <v>5.8666666666666663</v>
      </c>
      <c r="F38" s="5">
        <v>2.6763313609467452</v>
      </c>
      <c r="G38" s="5">
        <v>11.39112426035503</v>
      </c>
      <c r="H38" s="5">
        <v>9.237569060773474</v>
      </c>
      <c r="I38" s="3"/>
    </row>
    <row r="39" spans="1:9" x14ac:dyDescent="0.35">
      <c r="A39" t="s">
        <v>45</v>
      </c>
      <c r="C39" s="4">
        <v>2.2520160363327011</v>
      </c>
      <c r="D39" s="5">
        <v>9.2666666666666675</v>
      </c>
      <c r="E39" s="5">
        <v>2.8000000000000003</v>
      </c>
      <c r="F39" s="5">
        <v>2.6763313609467452</v>
      </c>
      <c r="G39" s="5">
        <v>11.39112426035503</v>
      </c>
      <c r="H39" s="5">
        <v>9.237569060773474</v>
      </c>
      <c r="I39" s="3"/>
    </row>
    <row r="40" spans="1:9" x14ac:dyDescent="0.35">
      <c r="A40" t="s">
        <v>46</v>
      </c>
      <c r="C40" s="4" t="e">
        <v>#N/A</v>
      </c>
      <c r="D40" s="5">
        <f>AVERAGE(1.3,8.2,5.7)</f>
        <v>5.0666666666666664</v>
      </c>
      <c r="E40" s="5">
        <v>3.0333333333333332</v>
      </c>
      <c r="F40" s="5"/>
      <c r="G40" s="5">
        <v>11.39112426035503</v>
      </c>
      <c r="H40" s="5">
        <v>9.237569060773474</v>
      </c>
      <c r="I40" s="3"/>
    </row>
    <row r="41" spans="1:9" x14ac:dyDescent="0.35">
      <c r="A41" t="s">
        <v>47</v>
      </c>
      <c r="C41" s="4"/>
      <c r="D41" s="5"/>
      <c r="E41" s="5"/>
      <c r="I41" s="3"/>
    </row>
    <row r="42" spans="1:9" x14ac:dyDescent="0.35">
      <c r="A42" t="s">
        <v>48</v>
      </c>
      <c r="C42" s="4"/>
      <c r="D42" s="5"/>
      <c r="E42" s="5"/>
      <c r="I42" s="3"/>
    </row>
    <row r="43" spans="1:9" x14ac:dyDescent="0.35">
      <c r="A43" t="s">
        <v>49</v>
      </c>
      <c r="B43">
        <v>2025</v>
      </c>
      <c r="C43" s="4"/>
      <c r="D43" s="5"/>
      <c r="E43" s="5"/>
      <c r="I43" s="3"/>
    </row>
    <row r="44" spans="1:9" x14ac:dyDescent="0.35">
      <c r="A44" t="s">
        <v>50</v>
      </c>
      <c r="C44" s="4"/>
      <c r="D44" s="5"/>
      <c r="E44" s="5"/>
      <c r="I44" s="3"/>
    </row>
    <row r="45" spans="1:9" x14ac:dyDescent="0.35">
      <c r="A45" t="s">
        <v>51</v>
      </c>
      <c r="C45" s="4"/>
      <c r="D45" s="5"/>
      <c r="E45" s="5"/>
      <c r="I45" s="3"/>
    </row>
    <row r="46" spans="1:9" x14ac:dyDescent="0.35">
      <c r="A46" t="s">
        <v>52</v>
      </c>
      <c r="C46" s="4"/>
      <c r="D46" s="5"/>
      <c r="E46" s="5"/>
      <c r="I46" s="3"/>
    </row>
    <row r="47" spans="1:9" x14ac:dyDescent="0.35">
      <c r="A47" t="s">
        <v>53</v>
      </c>
      <c r="C47" s="4"/>
      <c r="D47" s="5"/>
      <c r="E47" s="5"/>
      <c r="I47" s="3"/>
    </row>
    <row r="48" spans="1:9" x14ac:dyDescent="0.35">
      <c r="A48" t="s">
        <v>54</v>
      </c>
      <c r="C48" s="4"/>
      <c r="D48" s="5"/>
      <c r="E48" s="5"/>
      <c r="I48" s="3"/>
    </row>
    <row r="49" spans="1:9" x14ac:dyDescent="0.35">
      <c r="A49" t="s">
        <v>55</v>
      </c>
      <c r="C49" s="4"/>
      <c r="D49" s="5"/>
      <c r="E49" s="5"/>
      <c r="I49" s="3"/>
    </row>
    <row r="50" spans="1:9" x14ac:dyDescent="0.35">
      <c r="I50" s="3"/>
    </row>
    <row r="51" spans="1:9" x14ac:dyDescent="0.35">
      <c r="I51" s="3"/>
    </row>
    <row r="52" spans="1:9" x14ac:dyDescent="0.35">
      <c r="I52" s="3"/>
    </row>
    <row r="53" spans="1:9" x14ac:dyDescent="0.35">
      <c r="I53" s="3"/>
    </row>
    <row r="54" spans="1:9" x14ac:dyDescent="0.35">
      <c r="I54" s="3"/>
    </row>
    <row r="55" spans="1:9" x14ac:dyDescent="0.35">
      <c r="I55" s="3"/>
    </row>
    <row r="56" spans="1:9" x14ac:dyDescent="0.35">
      <c r="I56" s="3"/>
    </row>
    <row r="57" spans="1:9" x14ac:dyDescent="0.35">
      <c r="I57" s="3"/>
    </row>
    <row r="58" spans="1:9" x14ac:dyDescent="0.35">
      <c r="I58" s="3"/>
    </row>
    <row r="59" spans="1:9" x14ac:dyDescent="0.35">
      <c r="I59" s="3"/>
    </row>
    <row r="60" spans="1:9" x14ac:dyDescent="0.35">
      <c r="I60" s="3"/>
    </row>
    <row r="61" spans="1:9" x14ac:dyDescent="0.35">
      <c r="I61" s="3"/>
    </row>
    <row r="62" spans="1:9" x14ac:dyDescent="0.35">
      <c r="I62" s="3"/>
    </row>
    <row r="63" spans="1:9" x14ac:dyDescent="0.35">
      <c r="I63" s="3"/>
    </row>
    <row r="64" spans="1:9" x14ac:dyDescent="0.35">
      <c r="I64" s="3"/>
    </row>
    <row r="65" spans="9:9" x14ac:dyDescent="0.35">
      <c r="I65" s="3"/>
    </row>
    <row r="66" spans="9:9" x14ac:dyDescent="0.35">
      <c r="I66" s="3"/>
    </row>
    <row r="67" spans="9:9" x14ac:dyDescent="0.35">
      <c r="I67" s="3"/>
    </row>
    <row r="68" spans="9:9" x14ac:dyDescent="0.35">
      <c r="I68" s="3"/>
    </row>
    <row r="69" spans="9:9" x14ac:dyDescent="0.35">
      <c r="I69" s="3"/>
    </row>
    <row r="70" spans="9:9" x14ac:dyDescent="0.35">
      <c r="I70" s="3"/>
    </row>
    <row r="71" spans="9:9" x14ac:dyDescent="0.35">
      <c r="I71" s="3"/>
    </row>
    <row r="72" spans="9:9" x14ac:dyDescent="0.35">
      <c r="I72" s="3"/>
    </row>
    <row r="73" spans="9:9" x14ac:dyDescent="0.35">
      <c r="I73" s="3"/>
    </row>
    <row r="74" spans="9:9" x14ac:dyDescent="0.35">
      <c r="I74" s="3"/>
    </row>
    <row r="75" spans="9:9" x14ac:dyDescent="0.35">
      <c r="I75" s="3"/>
    </row>
    <row r="76" spans="9:9" x14ac:dyDescent="0.35">
      <c r="I76" s="3"/>
    </row>
    <row r="77" spans="9:9" x14ac:dyDescent="0.35">
      <c r="I77" s="3"/>
    </row>
    <row r="78" spans="9:9" x14ac:dyDescent="0.35">
      <c r="I78" s="3"/>
    </row>
    <row r="79" spans="9:9" x14ac:dyDescent="0.35">
      <c r="I79" s="3"/>
    </row>
    <row r="80" spans="9:9" x14ac:dyDescent="0.35">
      <c r="I80" s="3"/>
    </row>
    <row r="81" spans="9:9" x14ac:dyDescent="0.35">
      <c r="I81" s="3"/>
    </row>
    <row r="82" spans="9:9" x14ac:dyDescent="0.35">
      <c r="I82" s="3"/>
    </row>
    <row r="83" spans="9:9" x14ac:dyDescent="0.35">
      <c r="I83" s="3"/>
    </row>
    <row r="84" spans="9:9" x14ac:dyDescent="0.35">
      <c r="I84" s="3"/>
    </row>
    <row r="85" spans="9:9" x14ac:dyDescent="0.35">
      <c r="I85" s="3"/>
    </row>
    <row r="86" spans="9:9" x14ac:dyDescent="0.35">
      <c r="I86" s="3"/>
    </row>
    <row r="87" spans="9:9" x14ac:dyDescent="0.35">
      <c r="I87" s="3"/>
    </row>
    <row r="88" spans="9:9" x14ac:dyDescent="0.35">
      <c r="I88" s="3"/>
    </row>
    <row r="89" spans="9:9" x14ac:dyDescent="0.35">
      <c r="I89" s="3"/>
    </row>
    <row r="90" spans="9:9" x14ac:dyDescent="0.35">
      <c r="I90" s="3"/>
    </row>
    <row r="91" spans="9:9" x14ac:dyDescent="0.35">
      <c r="I91" s="3"/>
    </row>
    <row r="92" spans="9:9" x14ac:dyDescent="0.35">
      <c r="I92" s="3"/>
    </row>
    <row r="93" spans="9:9" x14ac:dyDescent="0.35">
      <c r="I93" s="3"/>
    </row>
    <row r="94" spans="9:9" x14ac:dyDescent="0.35">
      <c r="I94" s="3"/>
    </row>
    <row r="95" spans="9:9" x14ac:dyDescent="0.35">
      <c r="I95" s="3"/>
    </row>
    <row r="96" spans="9:9" x14ac:dyDescent="0.35">
      <c r="I96" s="3"/>
    </row>
    <row r="97" spans="9:9" x14ac:dyDescent="0.35">
      <c r="I97" s="3"/>
    </row>
    <row r="98" spans="9:9" x14ac:dyDescent="0.35">
      <c r="I98" s="3"/>
    </row>
    <row r="99" spans="9:9" x14ac:dyDescent="0.35">
      <c r="I99" s="3"/>
    </row>
    <row r="100" spans="9:9" x14ac:dyDescent="0.35">
      <c r="I100" s="3"/>
    </row>
    <row r="101" spans="9:9" x14ac:dyDescent="0.35">
      <c r="I101" s="3"/>
    </row>
    <row r="102" spans="9:9" x14ac:dyDescent="0.35">
      <c r="I102" s="3"/>
    </row>
    <row r="103" spans="9:9" x14ac:dyDescent="0.35">
      <c r="I103" s="3"/>
    </row>
    <row r="104" spans="9:9" x14ac:dyDescent="0.35">
      <c r="I104" s="3"/>
    </row>
    <row r="105" spans="9:9" x14ac:dyDescent="0.35">
      <c r="I105" s="3"/>
    </row>
    <row r="106" spans="9:9" x14ac:dyDescent="0.35">
      <c r="I106" s="3"/>
    </row>
    <row r="107" spans="9:9" x14ac:dyDescent="0.35">
      <c r="I107" s="3"/>
    </row>
    <row r="108" spans="9:9" x14ac:dyDescent="0.35">
      <c r="I108" s="3"/>
    </row>
    <row r="109" spans="9:9" x14ac:dyDescent="0.35">
      <c r="I109" s="3"/>
    </row>
    <row r="110" spans="9:9" x14ac:dyDescent="0.35">
      <c r="I110" s="3"/>
    </row>
    <row r="111" spans="9:9" x14ac:dyDescent="0.35">
      <c r="I111" s="3"/>
    </row>
    <row r="112" spans="9:9" x14ac:dyDescent="0.35">
      <c r="I112" s="3"/>
    </row>
    <row r="113" spans="9:9" x14ac:dyDescent="0.35">
      <c r="I113" s="3"/>
    </row>
    <row r="114" spans="9:9" x14ac:dyDescent="0.35">
      <c r="I114" s="3"/>
    </row>
    <row r="115" spans="9:9" x14ac:dyDescent="0.35">
      <c r="I115" s="3"/>
    </row>
    <row r="116" spans="9:9" x14ac:dyDescent="0.35">
      <c r="I116" s="3"/>
    </row>
    <row r="117" spans="9:9" x14ac:dyDescent="0.35">
      <c r="I117" s="3"/>
    </row>
    <row r="118" spans="9:9" x14ac:dyDescent="0.35">
      <c r="I118" s="3"/>
    </row>
    <row r="119" spans="9:9" x14ac:dyDescent="0.35">
      <c r="I119" s="3"/>
    </row>
    <row r="120" spans="9:9" x14ac:dyDescent="0.35">
      <c r="I120" s="3"/>
    </row>
    <row r="121" spans="9:9" x14ac:dyDescent="0.35">
      <c r="I121" s="3"/>
    </row>
    <row r="122" spans="9:9" x14ac:dyDescent="0.35">
      <c r="I122" s="3"/>
    </row>
    <row r="123" spans="9:9" x14ac:dyDescent="0.35">
      <c r="I123" s="3"/>
    </row>
    <row r="124" spans="9:9" x14ac:dyDescent="0.35">
      <c r="I124" s="3"/>
    </row>
    <row r="125" spans="9:9" x14ac:dyDescent="0.35">
      <c r="I125" s="3"/>
    </row>
    <row r="126" spans="9:9" x14ac:dyDescent="0.35">
      <c r="I126" s="3"/>
    </row>
    <row r="127" spans="9:9" x14ac:dyDescent="0.35">
      <c r="I127" s="3"/>
    </row>
    <row r="128" spans="9:9" x14ac:dyDescent="0.35">
      <c r="I128" s="3"/>
    </row>
    <row r="129" spans="9:9" x14ac:dyDescent="0.35">
      <c r="I129" s="3"/>
    </row>
    <row r="130" spans="9:9" x14ac:dyDescent="0.35">
      <c r="I130" s="3"/>
    </row>
    <row r="131" spans="9:9" x14ac:dyDescent="0.35">
      <c r="I131" s="3"/>
    </row>
    <row r="132" spans="9:9" x14ac:dyDescent="0.35">
      <c r="I132" s="3"/>
    </row>
    <row r="133" spans="9:9" x14ac:dyDescent="0.35">
      <c r="I133" s="3"/>
    </row>
    <row r="134" spans="9:9" x14ac:dyDescent="0.35">
      <c r="I134" s="3"/>
    </row>
    <row r="135" spans="9:9" x14ac:dyDescent="0.35">
      <c r="I135" s="3"/>
    </row>
    <row r="136" spans="9:9" x14ac:dyDescent="0.35">
      <c r="I136" s="3"/>
    </row>
    <row r="137" spans="9:9" x14ac:dyDescent="0.35">
      <c r="I137" s="3"/>
    </row>
    <row r="138" spans="9:9" x14ac:dyDescent="0.35">
      <c r="I138" s="3"/>
    </row>
    <row r="139" spans="9:9" x14ac:dyDescent="0.35">
      <c r="I139" s="3"/>
    </row>
    <row r="140" spans="9:9" x14ac:dyDescent="0.35">
      <c r="I140" s="3"/>
    </row>
    <row r="141" spans="9:9" x14ac:dyDescent="0.35">
      <c r="I141" s="3"/>
    </row>
    <row r="142" spans="9:9" x14ac:dyDescent="0.35">
      <c r="I142" s="3"/>
    </row>
    <row r="143" spans="9:9" x14ac:dyDescent="0.35">
      <c r="I143" s="3"/>
    </row>
    <row r="144" spans="9:9" x14ac:dyDescent="0.35">
      <c r="I144" s="3"/>
    </row>
    <row r="145" spans="9:9" x14ac:dyDescent="0.35">
      <c r="I145" s="3"/>
    </row>
    <row r="146" spans="9:9" x14ac:dyDescent="0.35">
      <c r="I146" s="3"/>
    </row>
    <row r="147" spans="9:9" x14ac:dyDescent="0.35">
      <c r="I147" s="3"/>
    </row>
    <row r="148" spans="9:9" x14ac:dyDescent="0.35">
      <c r="I148" s="3"/>
    </row>
    <row r="149" spans="9:9" x14ac:dyDescent="0.35">
      <c r="I149" s="3"/>
    </row>
    <row r="150" spans="9:9" x14ac:dyDescent="0.35">
      <c r="I150" s="3"/>
    </row>
    <row r="151" spans="9:9" x14ac:dyDescent="0.35">
      <c r="I151" s="3"/>
    </row>
    <row r="152" spans="9:9" x14ac:dyDescent="0.35">
      <c r="I152" s="3"/>
    </row>
    <row r="153" spans="9:9" x14ac:dyDescent="0.35">
      <c r="I153" s="3"/>
    </row>
    <row r="154" spans="9:9" x14ac:dyDescent="0.35">
      <c r="I154" s="3"/>
    </row>
    <row r="155" spans="9:9" x14ac:dyDescent="0.35">
      <c r="I155" s="3"/>
    </row>
    <row r="156" spans="9:9" x14ac:dyDescent="0.35">
      <c r="I156" s="3"/>
    </row>
    <row r="157" spans="9:9" x14ac:dyDescent="0.35">
      <c r="I157" s="3"/>
    </row>
    <row r="158" spans="9:9" x14ac:dyDescent="0.35">
      <c r="I158" s="3"/>
    </row>
    <row r="159" spans="9:9" x14ac:dyDescent="0.35">
      <c r="I159" s="3"/>
    </row>
    <row r="160" spans="9:9" x14ac:dyDescent="0.35">
      <c r="I160" s="3"/>
    </row>
    <row r="161" spans="9:9" x14ac:dyDescent="0.35">
      <c r="I161" s="3"/>
    </row>
    <row r="162" spans="9:9" x14ac:dyDescent="0.35">
      <c r="I162" s="3"/>
    </row>
    <row r="163" spans="9:9" x14ac:dyDescent="0.35">
      <c r="I163" s="3"/>
    </row>
    <row r="164" spans="9:9" x14ac:dyDescent="0.35">
      <c r="I164" s="3"/>
    </row>
    <row r="165" spans="9:9" x14ac:dyDescent="0.35">
      <c r="I165" s="3"/>
    </row>
    <row r="166" spans="9:9" x14ac:dyDescent="0.35">
      <c r="I166" s="3"/>
    </row>
    <row r="167" spans="9:9" x14ac:dyDescent="0.35">
      <c r="I167" s="3"/>
    </row>
    <row r="168" spans="9:9" x14ac:dyDescent="0.35">
      <c r="I168" s="3"/>
    </row>
    <row r="169" spans="9:9" x14ac:dyDescent="0.35">
      <c r="I169" s="3"/>
    </row>
    <row r="170" spans="9:9" x14ac:dyDescent="0.35">
      <c r="I170" s="3"/>
    </row>
    <row r="171" spans="9:9" x14ac:dyDescent="0.35">
      <c r="I171" s="3"/>
    </row>
    <row r="172" spans="9:9" x14ac:dyDescent="0.35">
      <c r="I172" s="3"/>
    </row>
    <row r="173" spans="9:9" x14ac:dyDescent="0.35">
      <c r="I173" s="3"/>
    </row>
    <row r="174" spans="9:9" x14ac:dyDescent="0.35">
      <c r="I174" s="3"/>
    </row>
    <row r="175" spans="9:9" x14ac:dyDescent="0.35">
      <c r="I175" s="3"/>
    </row>
    <row r="176" spans="9:9" x14ac:dyDescent="0.35">
      <c r="I176" s="3"/>
    </row>
    <row r="177" spans="9:9" x14ac:dyDescent="0.35">
      <c r="I177" s="3"/>
    </row>
    <row r="178" spans="9:9" x14ac:dyDescent="0.35">
      <c r="I178" s="3"/>
    </row>
    <row r="179" spans="9:9" x14ac:dyDescent="0.35">
      <c r="I179" s="3"/>
    </row>
    <row r="180" spans="9:9" x14ac:dyDescent="0.35">
      <c r="I180" s="3"/>
    </row>
    <row r="181" spans="9:9" x14ac:dyDescent="0.35">
      <c r="I181" s="3"/>
    </row>
    <row r="182" spans="9:9" x14ac:dyDescent="0.35">
      <c r="I182" s="3"/>
    </row>
    <row r="183" spans="9:9" x14ac:dyDescent="0.35">
      <c r="I183" s="3"/>
    </row>
    <row r="184" spans="9:9" x14ac:dyDescent="0.35">
      <c r="I184" s="3"/>
    </row>
    <row r="185" spans="9:9" x14ac:dyDescent="0.35">
      <c r="I185" s="3"/>
    </row>
    <row r="186" spans="9:9" x14ac:dyDescent="0.35">
      <c r="I186" s="3"/>
    </row>
    <row r="187" spans="9:9" x14ac:dyDescent="0.35">
      <c r="I187" s="3"/>
    </row>
    <row r="188" spans="9:9" x14ac:dyDescent="0.35">
      <c r="I188" s="3"/>
    </row>
    <row r="189" spans="9:9" x14ac:dyDescent="0.35">
      <c r="I189" s="3"/>
    </row>
    <row r="190" spans="9:9" x14ac:dyDescent="0.35">
      <c r="I190" s="3"/>
    </row>
    <row r="191" spans="9:9" x14ac:dyDescent="0.35">
      <c r="I191" s="3"/>
    </row>
    <row r="192" spans="9:9" x14ac:dyDescent="0.35">
      <c r="I192" s="3"/>
    </row>
    <row r="193" spans="9:9" x14ac:dyDescent="0.35">
      <c r="I193" s="3"/>
    </row>
    <row r="194" spans="9:9" x14ac:dyDescent="0.35">
      <c r="I194" s="3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73CA-FED9-4DA0-863B-620AF2567BF9}">
  <dimension ref="A1:E49"/>
  <sheetViews>
    <sheetView workbookViewId="0"/>
  </sheetViews>
  <sheetFormatPr defaultRowHeight="14.5" x14ac:dyDescent="0.35"/>
  <sheetData>
    <row r="1" spans="1:5" x14ac:dyDescent="0.35">
      <c r="A1" t="s">
        <v>0</v>
      </c>
      <c r="B1" t="s">
        <v>56</v>
      </c>
      <c r="C1" t="s">
        <v>57</v>
      </c>
      <c r="D1" t="s">
        <v>58</v>
      </c>
    </row>
    <row r="2" spans="1:5" x14ac:dyDescent="0.35">
      <c r="A2" t="s">
        <v>8</v>
      </c>
      <c r="C2" s="5">
        <v>25.900000000000002</v>
      </c>
      <c r="D2" s="5">
        <v>14.466666666666667</v>
      </c>
      <c r="E2" s="5"/>
    </row>
    <row r="3" spans="1:5" x14ac:dyDescent="0.35">
      <c r="A3" t="s">
        <v>9</v>
      </c>
      <c r="C3" s="5">
        <v>22.333333333333332</v>
      </c>
      <c r="D3" s="5">
        <v>13.133333333333333</v>
      </c>
      <c r="E3" s="5"/>
    </row>
    <row r="4" spans="1:5" x14ac:dyDescent="0.35">
      <c r="A4" t="s">
        <v>10</v>
      </c>
      <c r="B4" t="str">
        <f t="shared" ref="B4:B49" si="0">IF(RIGHT(A4,1)="6",LEFT(A4,4),"")</f>
        <v/>
      </c>
      <c r="C4" s="5">
        <v>22.766666666666666</v>
      </c>
      <c r="D4" s="5">
        <v>16.900000000000002</v>
      </c>
      <c r="E4" s="5"/>
    </row>
    <row r="5" spans="1:5" x14ac:dyDescent="0.35">
      <c r="A5" t="s">
        <v>11</v>
      </c>
      <c r="B5" t="str">
        <f t="shared" si="0"/>
        <v/>
      </c>
      <c r="C5" s="5">
        <v>22.433333333333334</v>
      </c>
      <c r="D5" s="5">
        <v>16.933333333333334</v>
      </c>
      <c r="E5" s="5"/>
    </row>
    <row r="6" spans="1:5" x14ac:dyDescent="0.35">
      <c r="A6" t="s">
        <v>12</v>
      </c>
      <c r="B6" t="str">
        <f t="shared" si="0"/>
        <v/>
      </c>
      <c r="C6" s="5">
        <v>25.599999999999998</v>
      </c>
      <c r="D6" s="5">
        <v>22.566666666666663</v>
      </c>
      <c r="E6" s="5"/>
    </row>
    <row r="7" spans="1:5" x14ac:dyDescent="0.35">
      <c r="A7" t="s">
        <v>13</v>
      </c>
      <c r="B7" t="str">
        <f t="shared" si="0"/>
        <v>2022</v>
      </c>
      <c r="C7" s="5">
        <v>33.333333333333336</v>
      </c>
      <c r="D7" s="5">
        <v>28.633333333333336</v>
      </c>
      <c r="E7" s="5"/>
    </row>
    <row r="8" spans="1:5" x14ac:dyDescent="0.35">
      <c r="A8" t="s">
        <v>14</v>
      </c>
      <c r="B8" t="str">
        <f t="shared" si="0"/>
        <v/>
      </c>
      <c r="C8" s="5">
        <v>34.633333333333333</v>
      </c>
      <c r="D8" s="5">
        <v>29.5</v>
      </c>
      <c r="E8" s="5"/>
    </row>
    <row r="9" spans="1:5" x14ac:dyDescent="0.35">
      <c r="A9" t="s">
        <v>15</v>
      </c>
      <c r="B9" t="str">
        <f t="shared" si="0"/>
        <v/>
      </c>
      <c r="C9" s="5">
        <v>33.933333333333337</v>
      </c>
      <c r="D9" s="5">
        <v>27.7</v>
      </c>
      <c r="E9" s="5"/>
    </row>
    <row r="10" spans="1:5" x14ac:dyDescent="0.35">
      <c r="A10" t="s">
        <v>16</v>
      </c>
      <c r="B10" t="str">
        <f t="shared" si="0"/>
        <v/>
      </c>
      <c r="C10" s="5">
        <v>28.433333333333334</v>
      </c>
      <c r="D10" s="5">
        <v>18.733333333333334</v>
      </c>
      <c r="E10" s="5"/>
    </row>
    <row r="11" spans="1:5" x14ac:dyDescent="0.35">
      <c r="A11" t="s">
        <v>17</v>
      </c>
      <c r="B11" t="str">
        <f t="shared" si="0"/>
        <v/>
      </c>
      <c r="C11" s="5">
        <v>29.966666666666665</v>
      </c>
      <c r="D11" s="5">
        <v>20.433333333333334</v>
      </c>
      <c r="E11" s="5"/>
    </row>
    <row r="12" spans="1:5" x14ac:dyDescent="0.35">
      <c r="A12" t="s">
        <v>18</v>
      </c>
      <c r="B12" t="str">
        <f t="shared" si="0"/>
        <v/>
      </c>
      <c r="C12" s="5">
        <v>28.633333333333336</v>
      </c>
      <c r="D12" s="5">
        <v>21.366666666666664</v>
      </c>
      <c r="E12" s="5"/>
    </row>
    <row r="13" spans="1:5" x14ac:dyDescent="0.35">
      <c r="A13" t="s">
        <v>19</v>
      </c>
      <c r="B13" t="str">
        <f t="shared" si="0"/>
        <v/>
      </c>
      <c r="C13" s="5">
        <v>24.766666666666666</v>
      </c>
      <c r="D13" s="5">
        <v>24.333333333333332</v>
      </c>
      <c r="E13" s="5"/>
    </row>
    <row r="14" spans="1:5" x14ac:dyDescent="0.35">
      <c r="A14" t="s">
        <v>20</v>
      </c>
      <c r="B14" t="str">
        <f t="shared" si="0"/>
        <v/>
      </c>
      <c r="C14" s="5">
        <v>17.599999999999998</v>
      </c>
      <c r="D14" s="5">
        <v>21.866666666666664</v>
      </c>
      <c r="E14" s="5"/>
    </row>
    <row r="15" spans="1:5" x14ac:dyDescent="0.35">
      <c r="A15" t="s">
        <v>21</v>
      </c>
      <c r="B15" t="str">
        <f t="shared" si="0"/>
        <v/>
      </c>
      <c r="C15" s="5">
        <v>19.133333333333333</v>
      </c>
      <c r="D15" s="5">
        <v>18.8</v>
      </c>
      <c r="E15" s="5"/>
    </row>
    <row r="16" spans="1:5" x14ac:dyDescent="0.35">
      <c r="A16" t="s">
        <v>22</v>
      </c>
      <c r="B16" t="str">
        <f t="shared" si="0"/>
        <v/>
      </c>
      <c r="C16" s="5">
        <v>21.266666666666666</v>
      </c>
      <c r="D16" s="5">
        <v>18.733333333333334</v>
      </c>
      <c r="E16" s="5"/>
    </row>
    <row r="17" spans="1:5" x14ac:dyDescent="0.35">
      <c r="A17" t="s">
        <v>23</v>
      </c>
      <c r="B17" t="str">
        <f t="shared" si="0"/>
        <v/>
      </c>
      <c r="C17" s="5">
        <v>23.900000000000002</v>
      </c>
      <c r="D17" s="5">
        <v>17.566666666666666</v>
      </c>
      <c r="E17" s="5"/>
    </row>
    <row r="18" spans="1:5" x14ac:dyDescent="0.35">
      <c r="A18" t="s">
        <v>24</v>
      </c>
      <c r="B18" t="str">
        <f t="shared" si="0"/>
        <v/>
      </c>
      <c r="C18" s="5">
        <v>20.033333333333335</v>
      </c>
      <c r="D18" s="5">
        <v>18.366666666666664</v>
      </c>
      <c r="E18" s="5"/>
    </row>
    <row r="19" spans="1:5" x14ac:dyDescent="0.35">
      <c r="A19" t="s">
        <v>25</v>
      </c>
      <c r="B19" t="str">
        <f t="shared" si="0"/>
        <v>2023</v>
      </c>
      <c r="C19" s="5">
        <v>18.266666666666666</v>
      </c>
      <c r="D19" s="5">
        <v>15.133333333333333</v>
      </c>
      <c r="E19" s="5"/>
    </row>
    <row r="20" spans="1:5" x14ac:dyDescent="0.35">
      <c r="A20" t="s">
        <v>26</v>
      </c>
      <c r="B20" t="str">
        <f t="shared" si="0"/>
        <v/>
      </c>
      <c r="C20" s="5">
        <v>16.866666666666667</v>
      </c>
      <c r="D20" s="5">
        <v>13.200000000000001</v>
      </c>
      <c r="E20" s="5"/>
    </row>
    <row r="21" spans="1:5" x14ac:dyDescent="0.35">
      <c r="A21" t="s">
        <v>27</v>
      </c>
      <c r="B21" t="str">
        <f t="shared" si="0"/>
        <v/>
      </c>
      <c r="C21" s="5">
        <v>16.633333333333336</v>
      </c>
      <c r="D21" s="5">
        <v>11.733333333333334</v>
      </c>
      <c r="E21" s="5"/>
    </row>
    <row r="22" spans="1:5" x14ac:dyDescent="0.35">
      <c r="A22" t="s">
        <v>28</v>
      </c>
      <c r="B22" t="str">
        <f t="shared" si="0"/>
        <v/>
      </c>
      <c r="C22" s="5">
        <v>20.066666666666666</v>
      </c>
      <c r="D22" s="5">
        <v>12.166666666666666</v>
      </c>
      <c r="E22" s="5"/>
    </row>
    <row r="23" spans="1:5" x14ac:dyDescent="0.35">
      <c r="A23" t="s">
        <v>29</v>
      </c>
      <c r="B23" t="str">
        <f t="shared" si="0"/>
        <v/>
      </c>
      <c r="C23" s="5">
        <v>19.966666666666669</v>
      </c>
      <c r="D23" s="5">
        <v>16.2</v>
      </c>
      <c r="E23" s="5"/>
    </row>
    <row r="24" spans="1:5" x14ac:dyDescent="0.35">
      <c r="A24" t="s">
        <v>30</v>
      </c>
      <c r="B24" t="str">
        <f t="shared" si="0"/>
        <v/>
      </c>
      <c r="C24" s="5">
        <v>22.5</v>
      </c>
      <c r="D24" s="5">
        <v>15.733333333333334</v>
      </c>
      <c r="E24" s="5"/>
    </row>
    <row r="25" spans="1:5" x14ac:dyDescent="0.35">
      <c r="A25" t="s">
        <v>31</v>
      </c>
      <c r="B25" t="str">
        <f t="shared" si="0"/>
        <v/>
      </c>
      <c r="C25" s="5">
        <v>19.599999999999998</v>
      </c>
      <c r="D25" s="5">
        <v>15.466666666666667</v>
      </c>
      <c r="E25" s="5"/>
    </row>
    <row r="26" spans="1:5" x14ac:dyDescent="0.35">
      <c r="A26" t="s">
        <v>32</v>
      </c>
      <c r="B26" t="str">
        <f t="shared" si="0"/>
        <v/>
      </c>
      <c r="C26" s="5">
        <v>19.833333333333332</v>
      </c>
      <c r="D26" s="5">
        <v>12.733333333333334</v>
      </c>
      <c r="E26" s="5"/>
    </row>
    <row r="27" spans="1:5" x14ac:dyDescent="0.35">
      <c r="A27" t="s">
        <v>33</v>
      </c>
      <c r="B27" t="str">
        <f t="shared" si="0"/>
        <v/>
      </c>
      <c r="C27" s="5">
        <v>16.733333333333334</v>
      </c>
      <c r="D27" s="5">
        <v>11.799999999999999</v>
      </c>
      <c r="E27" s="5"/>
    </row>
    <row r="28" spans="1:5" x14ac:dyDescent="0.35">
      <c r="A28" t="s">
        <v>34</v>
      </c>
      <c r="B28" t="str">
        <f t="shared" si="0"/>
        <v/>
      </c>
      <c r="C28" s="5">
        <v>18.3</v>
      </c>
      <c r="D28" s="5">
        <v>10.766666666666666</v>
      </c>
      <c r="E28" s="5"/>
    </row>
    <row r="29" spans="1:5" x14ac:dyDescent="0.35">
      <c r="A29" t="s">
        <v>35</v>
      </c>
      <c r="B29" t="str">
        <f t="shared" si="0"/>
        <v/>
      </c>
      <c r="C29" s="5">
        <v>17.099999999999998</v>
      </c>
      <c r="D29" s="5">
        <v>10.5</v>
      </c>
      <c r="E29" s="5"/>
    </row>
    <row r="30" spans="1:5" x14ac:dyDescent="0.35">
      <c r="A30" t="s">
        <v>36</v>
      </c>
      <c r="B30" t="str">
        <f t="shared" si="0"/>
        <v/>
      </c>
      <c r="C30" s="5">
        <v>18.899999999999999</v>
      </c>
      <c r="D30" s="5">
        <v>12.133333333333335</v>
      </c>
      <c r="E30" s="5"/>
    </row>
    <row r="31" spans="1:5" x14ac:dyDescent="0.35">
      <c r="A31" t="s">
        <v>37</v>
      </c>
      <c r="B31" t="str">
        <f t="shared" si="0"/>
        <v>2024</v>
      </c>
      <c r="C31" s="5">
        <v>14.5</v>
      </c>
      <c r="D31" s="5">
        <v>13.033333333333333</v>
      </c>
      <c r="E31" s="5"/>
    </row>
    <row r="32" spans="1:5" x14ac:dyDescent="0.35">
      <c r="A32" t="s">
        <v>38</v>
      </c>
      <c r="B32" t="str">
        <f t="shared" si="0"/>
        <v/>
      </c>
      <c r="C32" s="5">
        <v>18.966666666666665</v>
      </c>
      <c r="D32" s="5">
        <v>11.199999999999998</v>
      </c>
      <c r="E32" s="5"/>
    </row>
    <row r="33" spans="1:5" x14ac:dyDescent="0.35">
      <c r="A33" t="s">
        <v>39</v>
      </c>
      <c r="B33" t="str">
        <f t="shared" si="0"/>
        <v/>
      </c>
      <c r="C33" s="5">
        <v>16</v>
      </c>
      <c r="D33" s="5">
        <v>11.699999999999998</v>
      </c>
      <c r="E33" s="5"/>
    </row>
    <row r="34" spans="1:5" x14ac:dyDescent="0.35">
      <c r="A34" t="s">
        <v>40</v>
      </c>
      <c r="B34" t="str">
        <f t="shared" si="0"/>
        <v/>
      </c>
      <c r="C34" s="5">
        <v>18.5</v>
      </c>
      <c r="D34" s="5">
        <v>10.266666666666667</v>
      </c>
      <c r="E34" s="5"/>
    </row>
    <row r="35" spans="1:5" x14ac:dyDescent="0.35">
      <c r="A35" t="s">
        <v>41</v>
      </c>
      <c r="B35" t="str">
        <f t="shared" si="0"/>
        <v/>
      </c>
      <c r="C35" s="5">
        <v>13.733333333333334</v>
      </c>
      <c r="D35" s="5">
        <v>13.433333333333332</v>
      </c>
      <c r="E35" s="5"/>
    </row>
    <row r="36" spans="1:5" x14ac:dyDescent="0.35">
      <c r="A36" t="s">
        <v>42</v>
      </c>
      <c r="B36" t="str">
        <f t="shared" si="0"/>
        <v/>
      </c>
      <c r="C36" s="5">
        <v>13.200000000000001</v>
      </c>
      <c r="D36" s="5">
        <v>9.2999999999999989</v>
      </c>
      <c r="E36" s="5"/>
    </row>
    <row r="37" spans="1:5" x14ac:dyDescent="0.35">
      <c r="A37" t="s">
        <v>43</v>
      </c>
      <c r="B37" t="str">
        <f t="shared" si="0"/>
        <v/>
      </c>
      <c r="C37" s="5">
        <v>7.8333333333333321</v>
      </c>
      <c r="D37" s="5">
        <v>6.7333333333333334</v>
      </c>
      <c r="E37" s="5"/>
    </row>
    <row r="38" spans="1:5" x14ac:dyDescent="0.35">
      <c r="A38" t="s">
        <v>44</v>
      </c>
      <c r="B38" t="str">
        <f t="shared" si="0"/>
        <v/>
      </c>
      <c r="C38" s="5">
        <v>2.8000000000000003</v>
      </c>
      <c r="D38" s="5">
        <v>1.8333333333333333</v>
      </c>
      <c r="E38" s="5"/>
    </row>
    <row r="39" spans="1:5" x14ac:dyDescent="0.35">
      <c r="A39" t="s">
        <v>45</v>
      </c>
      <c r="B39" t="str">
        <f t="shared" si="0"/>
        <v/>
      </c>
      <c r="C39" s="5">
        <v>10.566666666666666</v>
      </c>
      <c r="D39" s="5">
        <v>6.2666666666666657</v>
      </c>
      <c r="E39" s="5"/>
    </row>
    <row r="40" spans="1:5" x14ac:dyDescent="0.35">
      <c r="A40" t="s">
        <v>46</v>
      </c>
      <c r="B40" t="str">
        <f t="shared" si="0"/>
        <v/>
      </c>
      <c r="C40" s="5">
        <v>22.233333333333334</v>
      </c>
      <c r="D40" s="5">
        <v>14.833333333333334</v>
      </c>
      <c r="E40" s="5"/>
    </row>
    <row r="41" spans="1:5" x14ac:dyDescent="0.35">
      <c r="A41" t="s">
        <v>47</v>
      </c>
      <c r="B41" t="str">
        <f t="shared" si="0"/>
        <v/>
      </c>
      <c r="C41" s="5">
        <v>36.200000000000003</v>
      </c>
      <c r="D41" s="6">
        <v>27.3</v>
      </c>
      <c r="E41" t="s">
        <v>59</v>
      </c>
    </row>
    <row r="42" spans="1:5" x14ac:dyDescent="0.35">
      <c r="A42" t="s">
        <v>48</v>
      </c>
      <c r="B42" t="str">
        <f t="shared" si="0"/>
        <v/>
      </c>
      <c r="C42" s="1"/>
      <c r="D42" s="2"/>
    </row>
    <row r="43" spans="1:5" x14ac:dyDescent="0.35">
      <c r="A43" t="s">
        <v>49</v>
      </c>
      <c r="B43" t="str">
        <f t="shared" si="0"/>
        <v>2025</v>
      </c>
      <c r="C43" s="1"/>
      <c r="D43" s="2"/>
    </row>
    <row r="44" spans="1:5" x14ac:dyDescent="0.35">
      <c r="A44" t="s">
        <v>50</v>
      </c>
      <c r="B44" t="str">
        <f t="shared" si="0"/>
        <v/>
      </c>
      <c r="C44" s="1"/>
      <c r="D44" s="2"/>
    </row>
    <row r="45" spans="1:5" x14ac:dyDescent="0.35">
      <c r="A45" t="s">
        <v>51</v>
      </c>
      <c r="B45" t="str">
        <f t="shared" si="0"/>
        <v/>
      </c>
      <c r="C45" s="1"/>
      <c r="D45" s="2"/>
    </row>
    <row r="46" spans="1:5" x14ac:dyDescent="0.35">
      <c r="A46" t="s">
        <v>52</v>
      </c>
      <c r="B46" t="str">
        <f t="shared" si="0"/>
        <v/>
      </c>
      <c r="C46" s="1"/>
      <c r="D46" s="2"/>
    </row>
    <row r="47" spans="1:5" x14ac:dyDescent="0.35">
      <c r="A47" t="s">
        <v>53</v>
      </c>
      <c r="B47" t="str">
        <f t="shared" si="0"/>
        <v/>
      </c>
      <c r="C47" s="1"/>
      <c r="D47" s="2"/>
    </row>
    <row r="48" spans="1:5" x14ac:dyDescent="0.35">
      <c r="A48" t="s">
        <v>54</v>
      </c>
      <c r="B48" t="str">
        <f t="shared" si="0"/>
        <v/>
      </c>
      <c r="C48" s="1"/>
      <c r="D48" s="2"/>
    </row>
    <row r="49" spans="1:4" x14ac:dyDescent="0.35">
      <c r="A49" t="s">
        <v>55</v>
      </c>
      <c r="B49" t="str">
        <f t="shared" si="0"/>
        <v/>
      </c>
      <c r="C49" s="1"/>
      <c r="D49" s="2"/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6BEDB-BE2D-49EC-BB27-769B0E6D1A60}">
  <dimension ref="A1:B19"/>
  <sheetViews>
    <sheetView workbookViewId="0">
      <selection sqref="A1:B19"/>
    </sheetView>
  </sheetViews>
  <sheetFormatPr defaultRowHeight="14.5" x14ac:dyDescent="0.35"/>
  <cols>
    <col min="1" max="1" width="47" bestFit="1" customWidth="1"/>
  </cols>
  <sheetData>
    <row r="1" spans="1:2" x14ac:dyDescent="0.35">
      <c r="B1" t="s">
        <v>60</v>
      </c>
    </row>
    <row r="2" spans="1:2" x14ac:dyDescent="0.35">
      <c r="A2" t="s">
        <v>61</v>
      </c>
      <c r="B2">
        <v>22</v>
      </c>
    </row>
    <row r="3" spans="1:2" x14ac:dyDescent="0.35">
      <c r="A3" t="s">
        <v>62</v>
      </c>
      <c r="B3">
        <v>4</v>
      </c>
    </row>
    <row r="4" spans="1:2" x14ac:dyDescent="0.35">
      <c r="A4" t="s">
        <v>63</v>
      </c>
      <c r="B4">
        <v>4</v>
      </c>
    </row>
    <row r="5" spans="1:2" x14ac:dyDescent="0.35">
      <c r="A5" t="s">
        <v>64</v>
      </c>
      <c r="B5">
        <v>4</v>
      </c>
    </row>
    <row r="6" spans="1:2" x14ac:dyDescent="0.35">
      <c r="A6" t="s">
        <v>65</v>
      </c>
      <c r="B6">
        <v>4</v>
      </c>
    </row>
    <row r="7" spans="1:2" x14ac:dyDescent="0.35">
      <c r="A7" t="s">
        <v>66</v>
      </c>
      <c r="B7">
        <v>5</v>
      </c>
    </row>
    <row r="8" spans="1:2" x14ac:dyDescent="0.35">
      <c r="A8" t="s">
        <v>67</v>
      </c>
      <c r="B8">
        <v>5</v>
      </c>
    </row>
    <row r="9" spans="1:2" x14ac:dyDescent="0.35">
      <c r="A9" t="s">
        <v>68</v>
      </c>
      <c r="B9">
        <v>7</v>
      </c>
    </row>
    <row r="10" spans="1:2" x14ac:dyDescent="0.35">
      <c r="A10" t="s">
        <v>69</v>
      </c>
      <c r="B10">
        <v>7</v>
      </c>
    </row>
    <row r="11" spans="1:2" x14ac:dyDescent="0.35">
      <c r="A11" t="s">
        <v>70</v>
      </c>
      <c r="B11">
        <v>7</v>
      </c>
    </row>
    <row r="12" spans="1:2" x14ac:dyDescent="0.35">
      <c r="A12" t="s">
        <v>71</v>
      </c>
      <c r="B12">
        <v>8</v>
      </c>
    </row>
    <row r="13" spans="1:2" x14ac:dyDescent="0.35">
      <c r="A13" t="s">
        <v>72</v>
      </c>
      <c r="B13">
        <v>8</v>
      </c>
    </row>
    <row r="14" spans="1:2" x14ac:dyDescent="0.35">
      <c r="A14" t="s">
        <v>73</v>
      </c>
      <c r="B14">
        <v>8</v>
      </c>
    </row>
    <row r="15" spans="1:2" x14ac:dyDescent="0.35">
      <c r="A15" t="s">
        <v>74</v>
      </c>
      <c r="B15">
        <v>13</v>
      </c>
    </row>
    <row r="16" spans="1:2" x14ac:dyDescent="0.35">
      <c r="A16" t="s">
        <v>75</v>
      </c>
      <c r="B16">
        <v>18</v>
      </c>
    </row>
    <row r="17" spans="1:2" x14ac:dyDescent="0.35">
      <c r="A17" t="s">
        <v>76</v>
      </c>
      <c r="B17">
        <v>41</v>
      </c>
    </row>
    <row r="18" spans="1:2" x14ac:dyDescent="0.35">
      <c r="A18" t="s">
        <v>77</v>
      </c>
      <c r="B18">
        <v>67</v>
      </c>
    </row>
    <row r="19" spans="1:2" x14ac:dyDescent="0.35">
      <c r="A19" t="s">
        <v>78</v>
      </c>
      <c r="B19">
        <v>77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4AA8B-34B4-4E90-898E-8A028C9F3528}">
  <dimension ref="A1:D3"/>
  <sheetViews>
    <sheetView tabSelected="1" zoomScaleNormal="100" workbookViewId="0">
      <selection activeCell="N38" sqref="N38"/>
    </sheetView>
  </sheetViews>
  <sheetFormatPr defaultRowHeight="14.5" x14ac:dyDescent="0.35"/>
  <cols>
    <col min="2" max="2" width="14" bestFit="1" customWidth="1"/>
    <col min="3" max="3" width="9.1796875" customWidth="1"/>
  </cols>
  <sheetData>
    <row r="1" spans="1:4" x14ac:dyDescent="0.35">
      <c r="B1" t="s">
        <v>57</v>
      </c>
      <c r="C1" t="s">
        <v>58</v>
      </c>
      <c r="D1" t="s">
        <v>79</v>
      </c>
    </row>
    <row r="2" spans="1:4" x14ac:dyDescent="0.35">
      <c r="A2">
        <v>2024</v>
      </c>
      <c r="B2">
        <v>23.4</v>
      </c>
      <c r="C2">
        <v>12.4</v>
      </c>
      <c r="D2">
        <v>4.5</v>
      </c>
    </row>
    <row r="3" spans="1:4" x14ac:dyDescent="0.35">
      <c r="A3">
        <v>2025</v>
      </c>
      <c r="B3">
        <v>32.9</v>
      </c>
      <c r="C3">
        <v>21.3</v>
      </c>
      <c r="D3">
        <v>18.5</v>
      </c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0E0D1-5DB3-48E2-BD07-78D693FEDBC5}">
  <dimension ref="D1:H10"/>
  <sheetViews>
    <sheetView workbookViewId="0">
      <selection activeCell="G19" sqref="G19"/>
    </sheetView>
  </sheetViews>
  <sheetFormatPr defaultRowHeight="14.5" x14ac:dyDescent="0.35"/>
  <sheetData>
    <row r="1" spans="4:8" x14ac:dyDescent="0.35">
      <c r="D1" t="s">
        <v>80</v>
      </c>
      <c r="G1" t="s">
        <v>81</v>
      </c>
    </row>
    <row r="2" spans="4:8" x14ac:dyDescent="0.35">
      <c r="D2">
        <v>0</v>
      </c>
      <c r="E2" s="7" t="s">
        <v>82</v>
      </c>
      <c r="G2">
        <v>0</v>
      </c>
      <c r="H2" t="s">
        <v>82</v>
      </c>
    </row>
    <row r="3" spans="4:8" x14ac:dyDescent="0.35">
      <c r="D3">
        <v>0</v>
      </c>
      <c r="E3" s="7" t="s">
        <v>83</v>
      </c>
      <c r="G3">
        <v>0</v>
      </c>
      <c r="H3" t="s">
        <v>83</v>
      </c>
    </row>
    <row r="4" spans="4:8" x14ac:dyDescent="0.35">
      <c r="D4">
        <v>0</v>
      </c>
      <c r="E4" s="7" t="s">
        <v>84</v>
      </c>
      <c r="G4">
        <v>0</v>
      </c>
      <c r="H4" t="s">
        <v>84</v>
      </c>
    </row>
    <row r="5" spans="4:8" x14ac:dyDescent="0.35">
      <c r="D5">
        <v>0</v>
      </c>
      <c r="E5" s="7" t="s">
        <v>85</v>
      </c>
      <c r="G5">
        <v>0</v>
      </c>
      <c r="H5" t="s">
        <v>86</v>
      </c>
    </row>
    <row r="6" spans="4:8" x14ac:dyDescent="0.35">
      <c r="D6">
        <v>0</v>
      </c>
      <c r="E6" s="7" t="s">
        <v>87</v>
      </c>
      <c r="G6">
        <v>0</v>
      </c>
      <c r="H6" t="s">
        <v>88</v>
      </c>
    </row>
    <row r="7" spans="4:8" x14ac:dyDescent="0.35">
      <c r="D7">
        <v>0</v>
      </c>
      <c r="E7" s="7" t="s">
        <v>89</v>
      </c>
      <c r="G7">
        <v>0</v>
      </c>
      <c r="H7" t="s">
        <v>85</v>
      </c>
    </row>
    <row r="8" spans="4:8" x14ac:dyDescent="0.35">
      <c r="D8">
        <v>0</v>
      </c>
      <c r="E8" s="7" t="s">
        <v>90</v>
      </c>
      <c r="G8">
        <v>0</v>
      </c>
      <c r="H8" t="s">
        <v>90</v>
      </c>
    </row>
    <row r="9" spans="4:8" x14ac:dyDescent="0.35">
      <c r="D9">
        <v>0</v>
      </c>
      <c r="E9" s="7" t="s">
        <v>91</v>
      </c>
      <c r="G9">
        <v>0</v>
      </c>
      <c r="H9" t="s">
        <v>92</v>
      </c>
    </row>
    <row r="10" spans="4:8" x14ac:dyDescent="0.35">
      <c r="G10">
        <v>0</v>
      </c>
      <c r="H10" t="s">
        <v>93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8</vt:i4>
      </vt:variant>
    </vt:vector>
  </HeadingPairs>
  <TitlesOfParts>
    <vt:vector size="13" baseType="lpstr">
      <vt:lpstr>Data1</vt:lpstr>
      <vt:lpstr>Data2</vt:lpstr>
      <vt:lpstr>Data3</vt:lpstr>
      <vt:lpstr>Data6</vt:lpstr>
      <vt:lpstr>c4-5legends</vt:lpstr>
      <vt:lpstr>Chart1</vt:lpstr>
      <vt:lpstr>Chart2</vt:lpstr>
      <vt:lpstr>Chart3</vt:lpstr>
      <vt:lpstr>Chart4</vt:lpstr>
      <vt:lpstr>Chart5</vt:lpstr>
      <vt:lpstr>Chart6</vt:lpstr>
      <vt:lpstr>xChart4</vt:lpstr>
      <vt:lpstr>xChart5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2025-04-03T13:33:26Z</dcterms:created>
  <dcterms:modified xsi:type="dcterms:W3CDTF">2025-04-03T14:26:39Z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5269c60-0483-4c57-9e8c-3779d6900235_Enabled">
    <vt:lpwstr>true</vt:lpwstr>
  </property>
  <property fmtid="{D5CDD505-2E9C-101B-9397-08002B2CF9AE}" pid="3" name="MSIP_Label_65269c60-0483-4c57-9e8c-3779d6900235_SetDate">
    <vt:lpwstr>2025-04-03T13:33:40Z</vt:lpwstr>
  </property>
  <property fmtid="{D5CDD505-2E9C-101B-9397-08002B2CF9AE}" pid="4" name="MSIP_Label_65269c60-0483-4c57-9e8c-3779d6900235_Method">
    <vt:lpwstr>Privileged</vt:lpwstr>
  </property>
  <property fmtid="{D5CDD505-2E9C-101B-9397-08002B2CF9AE}" pid="5" name="MSIP_Label_65269c60-0483-4c57-9e8c-3779d6900235_Name">
    <vt:lpwstr>65269c60-0483-4c57-9e8c-3779d6900235</vt:lpwstr>
  </property>
  <property fmtid="{D5CDD505-2E9C-101B-9397-08002B2CF9AE}" pid="6" name="MSIP_Label_65269c60-0483-4c57-9e8c-3779d6900235_SiteId">
    <vt:lpwstr>b397c653-5b19-463f-b9fc-af658ded9128</vt:lpwstr>
  </property>
  <property fmtid="{D5CDD505-2E9C-101B-9397-08002B2CF9AE}" pid="7" name="MSIP_Label_65269c60-0483-4c57-9e8c-3779d6900235_ActionId">
    <vt:lpwstr>792c370f-5630-4d24-a3de-156952a1b049</vt:lpwstr>
  </property>
  <property fmtid="{D5CDD505-2E9C-101B-9397-08002B2CF9AE}" pid="8" name="MSIP_Label_65269c60-0483-4c57-9e8c-3779d6900235_ContentBits">
    <vt:lpwstr>0</vt:lpwstr>
  </property>
  <property fmtid="{D5CDD505-2E9C-101B-9397-08002B2CF9AE}" pid="9" name="MSIP_Label_65269c60-0483-4c57-9e8c-3779d6900235_Tag">
    <vt:lpwstr>10, 0, 1, 1</vt:lpwstr>
  </property>
</Properties>
</file>