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26.xml" ContentType="application/vnd.openxmlformats-officedocument.drawingml.chartshapes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9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A65DA8E8-007A-4914-9D2F-18B77525C476}" xr6:coauthVersionLast="47" xr6:coauthVersionMax="47" xr10:uidLastSave="{00000000-0000-0000-0000-000000000000}"/>
  <bookViews>
    <workbookView xWindow="28680" yWindow="-120" windowWidth="29040" windowHeight="16440" tabRatio="841" activeTab="12" xr2:uid="{00000000-000D-0000-FFFF-FFFF00000000}"/>
  </bookViews>
  <sheets>
    <sheet name="Chart1" sheetId="42" r:id="rId1"/>
    <sheet name="Chart2" sheetId="45" r:id="rId2"/>
    <sheet name="Chart3" sheetId="46" r:id="rId3"/>
    <sheet name="Chart4" sheetId="47" r:id="rId4"/>
    <sheet name="Chart5" sheetId="48" r:id="rId5"/>
    <sheet name="Chart6" sheetId="49" r:id="rId6"/>
    <sheet name="Chart7" sheetId="50" r:id="rId7"/>
    <sheet name="Chart8" sheetId="51" r:id="rId8"/>
    <sheet name="Chart9" sheetId="52" r:id="rId9"/>
    <sheet name="Chart10" sheetId="53" r:id="rId10"/>
    <sheet name="Chart11" sheetId="54" r:id="rId11"/>
    <sheet name="Chart12" sheetId="55" r:id="rId12"/>
    <sheet name="Chart13" sheetId="56" r:id="rId13"/>
    <sheet name="Chart1Data" sheetId="1" r:id="rId14"/>
    <sheet name="Chart2aData" sheetId="4" r:id="rId15"/>
    <sheet name="Chart2bData" sheetId="6" r:id="rId16"/>
    <sheet name="Chart3Data" sheetId="7" r:id="rId17"/>
    <sheet name="Chart4Data" sheetId="11" r:id="rId18"/>
    <sheet name="Chart5Data" sheetId="13" r:id="rId19"/>
    <sheet name="Chart6aData" sheetId="15" r:id="rId20"/>
    <sheet name="Chart6bData" sheetId="18" r:id="rId21"/>
    <sheet name="Chart7Data" sheetId="20" r:id="rId22"/>
    <sheet name="Chart8aData" sheetId="22" r:id="rId23"/>
    <sheet name="Chart8bData" sheetId="24" r:id="rId24"/>
    <sheet name="Chart9Data" sheetId="26" r:id="rId25"/>
    <sheet name="Chart10aData" sheetId="28" r:id="rId26"/>
    <sheet name="Chart10bData" sheetId="30" r:id="rId27"/>
    <sheet name="Chart11aData" sheetId="32" r:id="rId28"/>
    <sheet name="Chart11bData" sheetId="34" r:id="rId29"/>
    <sheet name="Chart12aData" sheetId="36" r:id="rId30"/>
    <sheet name="Chart12bData" sheetId="38" r:id="rId31"/>
    <sheet name="Chart13Data" sheetId="40" r:id="rId3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7" i="6"/>
  <c r="E6" i="6"/>
  <c r="E5" i="6"/>
  <c r="E4" i="6"/>
  <c r="E3" i="6"/>
  <c r="E2" i="6"/>
</calcChain>
</file>

<file path=xl/sharedStrings.xml><?xml version="1.0" encoding="utf-8"?>
<sst xmlns="http://schemas.openxmlformats.org/spreadsheetml/2006/main" count="127" uniqueCount="42">
  <si>
    <t>Column1</t>
  </si>
  <si>
    <t>Eleventh 
District</t>
  </si>
  <si>
    <t>U.S.</t>
  </si>
  <si>
    <t>zline</t>
  </si>
  <si>
    <t>Recession1</t>
  </si>
  <si>
    <t>Recession2</t>
  </si>
  <si>
    <t>2024:Q4</t>
  </si>
  <si>
    <t>2024:Q3</t>
  </si>
  <si>
    <t>2023:Q4</t>
  </si>
  <si>
    <t>Column2</t>
  </si>
  <si>
    <t>Net income</t>
  </si>
  <si>
    <t>Taxes</t>
  </si>
  <si>
    <t>Noninterest expense</t>
  </si>
  <si>
    <t>Provision expense</t>
  </si>
  <si>
    <t>Gains on securities</t>
  </si>
  <si>
    <t>Noninterest income</t>
  </si>
  <si>
    <t>Net interest income</t>
  </si>
  <si>
    <t>To resize chart data range, drag lower right corner of range.</t>
  </si>
  <si>
    <t>Eleventh
District</t>
  </si>
  <si>
    <t>Residential real estate</t>
  </si>
  <si>
    <t>Commercial real estate</t>
  </si>
  <si>
    <t>C&amp;I</t>
  </si>
  <si>
    <t>Consumer</t>
  </si>
  <si>
    <t xml:space="preserve">Other </t>
  </si>
  <si>
    <t>Total</t>
  </si>
  <si>
    <t>Excl banks with assets &gt; $100B</t>
  </si>
  <si>
    <t>Eleventh District</t>
  </si>
  <si>
    <t xml:space="preserve">  </t>
  </si>
  <si>
    <t>Deposits (lhs)</t>
  </si>
  <si>
    <t>Fed Funds Purchased</t>
  </si>
  <si>
    <t>FHLB Advances</t>
  </si>
  <si>
    <t>Other Borrowing</t>
  </si>
  <si>
    <t>Other Liabilities</t>
  </si>
  <si>
    <t>Deposits (left axis)</t>
  </si>
  <si>
    <t>Fed funds purchased</t>
  </si>
  <si>
    <t>FHLB advances</t>
  </si>
  <si>
    <t>Other borrowing</t>
  </si>
  <si>
    <t>Other liabilities</t>
  </si>
  <si>
    <t>Noninterest-bearing</t>
  </si>
  <si>
    <t>Interest-bearing</t>
  </si>
  <si>
    <t>Brokered</t>
  </si>
  <si>
    <t>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</si>
</sst>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12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right"/>
    </xf>
    <xf numFmtId="0" fontId="5" fillId="0" borderId="0" xfId="0" applyFont="1"/>
    <xf numFmtId="2" fontId="1" fillId="0" borderId="0" xfId="0" applyNumberFormat="1" applyFont="1"/>
    <xf numFmtId="0" fontId="6" fillId="0" borderId="0" xfId="0" applyFont="1"/>
    <xf numFmtId="2" fontId="6" fillId="0" borderId="0" xfId="0" applyNumberFormat="1" applyFont="1"/>
    <xf numFmtId="43" fontId="0" fillId="0" borderId="0" xfId="3" applyFont="1"/>
    <xf numFmtId="43" fontId="6" fillId="0" borderId="0" xfId="3" applyFont="1"/>
    <xf numFmtId="0" fontId="6" fillId="0" borderId="0" xfId="3" applyNumberFormat="1" applyFont="1"/>
  </cellXfs>
  <cellStyles count="4">
    <cellStyle name="Comma" xfId="3" builtinId="3"/>
    <cellStyle name="Comma 2" xfId="1" xr:uid="{3D24364B-6668-48AD-9C05-28CCFA71DEED}"/>
    <cellStyle name="Normal" xfId="0" builtinId="0"/>
    <cellStyle name="Normal 2" xfId="2" xr:uid="{65F386D7-3869-40E0-8BB5-77A69B5FFA24}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  <colors>
    <mruColors>
      <color rgb="FF000000"/>
      <color rgb="FFF79646"/>
      <color rgb="FFF07C73"/>
      <color rgb="FFC0504D"/>
      <color rgb="FF2B5280"/>
      <color rgb="FF92BB50"/>
      <color rgb="FF0063A9"/>
      <color rgb="FF9C1F16"/>
      <color rgb="FFE9E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3.xml"/><Relationship Id="rId18" Type="http://schemas.openxmlformats.org/officeDocument/2006/relationships/worksheet" Target="worksheets/sheet5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8.xml"/><Relationship Id="rId34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4.xml"/><Relationship Id="rId25" Type="http://schemas.openxmlformats.org/officeDocument/2006/relationships/worksheet" Target="worksheets/sheet12.xml"/><Relationship Id="rId33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3.xml"/><Relationship Id="rId20" Type="http://schemas.openxmlformats.org/officeDocument/2006/relationships/worksheet" Target="worksheets/sheet7.xml"/><Relationship Id="rId29" Type="http://schemas.openxmlformats.org/officeDocument/2006/relationships/worksheet" Target="worksheets/sheet1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11.xml"/><Relationship Id="rId32" Type="http://schemas.openxmlformats.org/officeDocument/2006/relationships/worksheet" Target="worksheets/sheet19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2.xml"/><Relationship Id="rId23" Type="http://schemas.openxmlformats.org/officeDocument/2006/relationships/worksheet" Target="worksheets/sheet10.xml"/><Relationship Id="rId28" Type="http://schemas.openxmlformats.org/officeDocument/2006/relationships/worksheet" Target="worksheets/sheet15.xml"/><Relationship Id="rId36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worksheet" Target="worksheets/sheet6.xml"/><Relationship Id="rId31" Type="http://schemas.openxmlformats.org/officeDocument/2006/relationships/worksheet" Target="worksheets/sheet18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1.xml"/><Relationship Id="rId22" Type="http://schemas.openxmlformats.org/officeDocument/2006/relationships/worksheet" Target="worksheets/sheet9.xml"/><Relationship Id="rId27" Type="http://schemas.openxmlformats.org/officeDocument/2006/relationships/worksheet" Target="worksheets/sheet14.xml"/><Relationship Id="rId30" Type="http://schemas.openxmlformats.org/officeDocument/2006/relationships/worksheet" Target="worksheets/sheet17.xml"/><Relationship Id="rId35" Type="http://schemas.openxmlformats.org/officeDocument/2006/relationships/sharedStrings" Target="sharedStrings.xml"/><Relationship Id="rId8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497817191097826E-2"/>
          <c:y val="0.16734164866559822"/>
          <c:w val="0.93718848060190185"/>
          <c:h val="0.64393914477504466"/>
        </c:manualLayout>
      </c:layout>
      <c:barChart>
        <c:barDir val="col"/>
        <c:grouping val="stacked"/>
        <c:varyColors val="0"/>
        <c:ser>
          <c:idx val="4"/>
          <c:order val="4"/>
          <c:tx>
            <c:strRef>
              <c:f>Chart1Data!$F$1</c:f>
              <c:strCache>
                <c:ptCount val="1"/>
                <c:pt idx="0">
                  <c:v>Recession2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2C-E98E-4F4E-B24F-4A683BBDE820}"/>
              </c:ext>
            </c:extLst>
          </c:dPt>
          <c:dPt>
            <c:idx val="8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2D-E98E-4F4E-B24F-4A683BBDE820}"/>
              </c:ext>
            </c:extLst>
          </c:dPt>
          <c:dPt>
            <c:idx val="9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2E-E98E-4F4E-B24F-4A683BBDE820}"/>
              </c:ext>
            </c:extLst>
          </c:dPt>
          <c:dPt>
            <c:idx val="10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2F-E98E-4F4E-B24F-4A683BBDE820}"/>
              </c:ext>
            </c:extLst>
          </c:dPt>
          <c:dPt>
            <c:idx val="11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5-E98E-4F4E-B24F-4A683BBDE820}"/>
              </c:ext>
            </c:extLst>
          </c:dPt>
          <c:dPt>
            <c:idx val="12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0-E98E-4F4E-B24F-4A683BBDE820}"/>
              </c:ext>
            </c:extLst>
          </c:dPt>
          <c:dPt>
            <c:idx val="13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1-E98E-4F4E-B24F-4A683BBDE820}"/>
              </c:ext>
            </c:extLst>
          </c:dPt>
          <c:dPt>
            <c:idx val="55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2-E98E-4F4E-B24F-4A683BBDE820}"/>
              </c:ext>
            </c:extLst>
          </c:dPt>
          <c:dPt>
            <c:idx val="56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3-E98E-4F4E-B24F-4A683BBDE820}"/>
              </c:ext>
            </c:extLst>
          </c:dPt>
          <c:dPt>
            <c:idx val="57"/>
            <c:invertIfNegative val="0"/>
            <c:bubble3D val="0"/>
            <c:spPr>
              <a:solidFill>
                <a:srgbClr val="E9EBEC"/>
              </a:solidFill>
            </c:spPr>
            <c:extLst>
              <c:ext xmlns:c16="http://schemas.microsoft.com/office/drawing/2014/chart" uri="{C3380CC4-5D6E-409C-BE32-E72D297353CC}">
                <c16:uniqueId val="{00000034-E98E-4F4E-B24F-4A683BBDE820}"/>
              </c:ext>
            </c:extLst>
          </c:dPt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Chart1Data!$F$2:$F$77</c:f>
              <c:numCache>
                <c:formatCode>General</c:formatCode>
                <c:ptCount val="76"/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55">
                  <c:v>-2</c:v>
                </c:pt>
                <c:pt idx="56">
                  <c:v>-2</c:v>
                </c:pt>
                <c:pt idx="57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98E-4F4E-B24F-4A683BBD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46892800"/>
        <c:axId val="346893360"/>
      </c:barChart>
      <c:barChart>
        <c:barDir val="col"/>
        <c:grouping val="stacked"/>
        <c:varyColors val="0"/>
        <c:ser>
          <c:idx val="3"/>
          <c:order val="3"/>
          <c:tx>
            <c:strRef>
              <c:f>Chart1Data!$E$1</c:f>
              <c:strCache>
                <c:ptCount val="1"/>
                <c:pt idx="0">
                  <c:v>Recession1</c:v>
                </c:pt>
              </c:strCache>
            </c:strRef>
          </c:tx>
          <c:spPr>
            <a:solidFill>
              <a:srgbClr val="E9EBEC"/>
            </a:solidFill>
          </c:spPr>
          <c:invertIfNegative val="0"/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Chart1Data!$E$2:$E$77</c:f>
              <c:numCache>
                <c:formatCode>General</c:formatCode>
                <c:ptCount val="76"/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98E-4F4E-B24F-4A683BBD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Chart1Data!$B$1</c:f>
              <c:strCache>
                <c:ptCount val="1"/>
                <c:pt idx="0">
                  <c:v>Eleventh 
District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1.4410499919871064E-3"/>
                  <c:y val="-8.629388844591043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0">
                        <a:solidFill>
                          <a:srgbClr val="C00000"/>
                        </a:solidFill>
                      </a:rPr>
                      <a:t>Eleventh 
District</a:t>
                    </a:r>
                    <a:r>
                      <a:rPr lang="en-US" sz="1200" b="0" baseline="0" dirty="0">
                        <a:solidFill>
                          <a:srgbClr val="C00000"/>
                        </a:solidFill>
                      </a:rPr>
                      <a:t>
</a:t>
                    </a:r>
                    <a:r>
                      <a:rPr lang="en-US" sz="1200" b="0" baseline="0">
                        <a:solidFill>
                          <a:srgbClr val="C00000"/>
                        </a:solidFill>
                      </a:rPr>
                      <a:t>1.25</a:t>
                    </a:r>
                    <a:endParaRPr lang="en-US" sz="1200" b="0" baseline="0" dirty="0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E98E-4F4E-B24F-4A683BBDE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Chart1Data!$B$2:$B$77</c:f>
              <c:numCache>
                <c:formatCode>0.00</c:formatCode>
                <c:ptCount val="76"/>
                <c:pt idx="0">
                  <c:v>1.3226077145759472</c:v>
                </c:pt>
                <c:pt idx="1">
                  <c:v>1.3916970266667583</c:v>
                </c:pt>
                <c:pt idx="2">
                  <c:v>1.332948610872827</c:v>
                </c:pt>
                <c:pt idx="3">
                  <c:v>1.425204738163723</c:v>
                </c:pt>
                <c:pt idx="4">
                  <c:v>1.2821430875711617</c:v>
                </c:pt>
                <c:pt idx="5">
                  <c:v>1.3829458753038797</c:v>
                </c:pt>
                <c:pt idx="6">
                  <c:v>1.2963090564551842</c:v>
                </c:pt>
                <c:pt idx="7">
                  <c:v>0.90530338229345764</c:v>
                </c:pt>
                <c:pt idx="8">
                  <c:v>1.0608905524000583</c:v>
                </c:pt>
                <c:pt idx="9">
                  <c:v>0.78656610930480142</c:v>
                </c:pt>
                <c:pt idx="10">
                  <c:v>0.13766790347178373</c:v>
                </c:pt>
                <c:pt idx="11">
                  <c:v>0.49770304400490012</c:v>
                </c:pt>
                <c:pt idx="12">
                  <c:v>-1.2498042148957205</c:v>
                </c:pt>
                <c:pt idx="13">
                  <c:v>0.58720122230714455</c:v>
                </c:pt>
                <c:pt idx="14">
                  <c:v>0.78970493450784074</c:v>
                </c:pt>
                <c:pt idx="15">
                  <c:v>0.65348447770883678</c:v>
                </c:pt>
                <c:pt idx="16">
                  <c:v>0.85026753800223887</c:v>
                </c:pt>
                <c:pt idx="17">
                  <c:v>0.99303045230517095</c:v>
                </c:pt>
                <c:pt idx="18">
                  <c:v>0.99282554898267672</c:v>
                </c:pt>
                <c:pt idx="19">
                  <c:v>0.88102024237722998</c:v>
                </c:pt>
                <c:pt idx="20">
                  <c:v>0.99227502812823132</c:v>
                </c:pt>
                <c:pt idx="21">
                  <c:v>1.0806323903708885</c:v>
                </c:pt>
                <c:pt idx="22">
                  <c:v>1.2576734397894969</c:v>
                </c:pt>
                <c:pt idx="23">
                  <c:v>0.95063629859842336</c:v>
                </c:pt>
                <c:pt idx="24">
                  <c:v>1.1652176127643536</c:v>
                </c:pt>
                <c:pt idx="25">
                  <c:v>1.1497055759783064</c:v>
                </c:pt>
                <c:pt idx="26">
                  <c:v>1.1642463783501618</c:v>
                </c:pt>
                <c:pt idx="27">
                  <c:v>1.0093553810006077</c:v>
                </c:pt>
                <c:pt idx="28">
                  <c:v>1.10415262607847</c:v>
                </c:pt>
                <c:pt idx="29">
                  <c:v>1.1674916749332496</c:v>
                </c:pt>
                <c:pt idx="30">
                  <c:v>1.1410770490515831</c:v>
                </c:pt>
                <c:pt idx="31">
                  <c:v>1.014646406254246</c:v>
                </c:pt>
                <c:pt idx="32">
                  <c:v>1.138031697194708</c:v>
                </c:pt>
                <c:pt idx="33">
                  <c:v>1.2306756926411924</c:v>
                </c:pt>
                <c:pt idx="34">
                  <c:v>1.223169278388931</c:v>
                </c:pt>
                <c:pt idx="35">
                  <c:v>1.158783923294489</c:v>
                </c:pt>
                <c:pt idx="36">
                  <c:v>1.1466925780071469</c:v>
                </c:pt>
                <c:pt idx="37">
                  <c:v>1.1806549177496768</c:v>
                </c:pt>
                <c:pt idx="38">
                  <c:v>1.1864895460588003</c:v>
                </c:pt>
                <c:pt idx="39">
                  <c:v>1.0286855461694435</c:v>
                </c:pt>
                <c:pt idx="40">
                  <c:v>1.0367568475137829</c:v>
                </c:pt>
                <c:pt idx="41">
                  <c:v>1.0996584627018056</c:v>
                </c:pt>
                <c:pt idx="42">
                  <c:v>1.1802514496866492</c:v>
                </c:pt>
                <c:pt idx="43">
                  <c:v>0.93680736053196012</c:v>
                </c:pt>
                <c:pt idx="44">
                  <c:v>1.1828776035799911</c:v>
                </c:pt>
                <c:pt idx="45">
                  <c:v>1.2836783700141565</c:v>
                </c:pt>
                <c:pt idx="46">
                  <c:v>1.2911749170919615</c:v>
                </c:pt>
                <c:pt idx="47">
                  <c:v>0.93045223443053793</c:v>
                </c:pt>
                <c:pt idx="48">
                  <c:v>1.3870087648966904</c:v>
                </c:pt>
                <c:pt idx="49">
                  <c:v>1.5261612213977522</c:v>
                </c:pt>
                <c:pt idx="50">
                  <c:v>1.4863226332030612</c:v>
                </c:pt>
                <c:pt idx="51">
                  <c:v>1.3933374755361183</c:v>
                </c:pt>
                <c:pt idx="52">
                  <c:v>1.4128745049826479</c:v>
                </c:pt>
                <c:pt idx="53">
                  <c:v>1.4559688581588319</c:v>
                </c:pt>
                <c:pt idx="54">
                  <c:v>1.5350967592720377</c:v>
                </c:pt>
                <c:pt idx="55">
                  <c:v>1.0208487982532499</c:v>
                </c:pt>
                <c:pt idx="56">
                  <c:v>0.8069250039723832</c:v>
                </c:pt>
                <c:pt idx="57">
                  <c:v>1.0467936607570829</c:v>
                </c:pt>
                <c:pt idx="58">
                  <c:v>1.2680144041059298</c:v>
                </c:pt>
                <c:pt idx="59">
                  <c:v>1.2279230837804169</c:v>
                </c:pt>
                <c:pt idx="60">
                  <c:v>1.4744803547964136</c:v>
                </c:pt>
                <c:pt idx="61">
                  <c:v>1.32023251288312</c:v>
                </c:pt>
                <c:pt idx="62">
                  <c:v>1.3333199000803329</c:v>
                </c:pt>
                <c:pt idx="63">
                  <c:v>1.152636274728648</c:v>
                </c:pt>
                <c:pt idx="64">
                  <c:v>1.1158642832750307</c:v>
                </c:pt>
                <c:pt idx="65">
                  <c:v>1.2489358440732055</c:v>
                </c:pt>
                <c:pt idx="66">
                  <c:v>1.447637276183158</c:v>
                </c:pt>
                <c:pt idx="67">
                  <c:v>1.4589439656968137</c:v>
                </c:pt>
                <c:pt idx="68">
                  <c:v>1.2457778849567454</c:v>
                </c:pt>
                <c:pt idx="69">
                  <c:v>1.2609153868261531</c:v>
                </c:pt>
                <c:pt idx="70">
                  <c:v>1.2228304225227884</c:v>
                </c:pt>
                <c:pt idx="71">
                  <c:v>0.87812593989670795</c:v>
                </c:pt>
                <c:pt idx="72">
                  <c:v>1.1624103923158675</c:v>
                </c:pt>
                <c:pt idx="73">
                  <c:v>0.88677563034325102</c:v>
                </c:pt>
                <c:pt idx="74">
                  <c:v>1.0755953485580914</c:v>
                </c:pt>
                <c:pt idx="75">
                  <c:v>1.2456710180485568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98E-4F4E-B24F-4A683BBDE820}"/>
            </c:ext>
          </c:extLst>
        </c:ser>
        <c:ser>
          <c:idx val="2"/>
          <c:order val="1"/>
          <c:tx>
            <c:strRef>
              <c:f>Chart1Data!$C$1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ash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9.2825300346824503E-3"/>
                  <c:y val="0.10234856536607985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98E-4F4E-B24F-4A683BBDE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Chart1Data!$C$2:$C$77</c:f>
              <c:numCache>
                <c:formatCode>0.00</c:formatCode>
                <c:ptCount val="76"/>
                <c:pt idx="0">
                  <c:v>1.4134718475639036</c:v>
                </c:pt>
                <c:pt idx="1">
                  <c:v>1.4691688900271791</c:v>
                </c:pt>
                <c:pt idx="2">
                  <c:v>1.4300443481131324</c:v>
                </c:pt>
                <c:pt idx="3">
                  <c:v>1.3289986336162802</c:v>
                </c:pt>
                <c:pt idx="4">
                  <c:v>1.1896408724060661</c:v>
                </c:pt>
                <c:pt idx="5">
                  <c:v>1.1987915794502071</c:v>
                </c:pt>
                <c:pt idx="6">
                  <c:v>1.0184836221688414</c:v>
                </c:pt>
                <c:pt idx="7">
                  <c:v>-8.9226947104435156E-2</c:v>
                </c:pt>
                <c:pt idx="8">
                  <c:v>0.8884761297935525</c:v>
                </c:pt>
                <c:pt idx="9">
                  <c:v>0.23727223345133239</c:v>
                </c:pt>
                <c:pt idx="10">
                  <c:v>-0.44905436953564309</c:v>
                </c:pt>
                <c:pt idx="11">
                  <c:v>-1.8803343569202242</c:v>
                </c:pt>
                <c:pt idx="12">
                  <c:v>-0.35327830784310121</c:v>
                </c:pt>
                <c:pt idx="13">
                  <c:v>-0.25026905427173318</c:v>
                </c:pt>
                <c:pt idx="14">
                  <c:v>-0.11497009411459112</c:v>
                </c:pt>
                <c:pt idx="15">
                  <c:v>-0.42818103290108117</c:v>
                </c:pt>
                <c:pt idx="16">
                  <c:v>0.47106882755196267</c:v>
                </c:pt>
                <c:pt idx="17">
                  <c:v>0.44261000936015132</c:v>
                </c:pt>
                <c:pt idx="18">
                  <c:v>0.5997153818088018</c:v>
                </c:pt>
                <c:pt idx="19">
                  <c:v>0.34920287253081483</c:v>
                </c:pt>
                <c:pt idx="20">
                  <c:v>0.79777297306440653</c:v>
                </c:pt>
                <c:pt idx="21">
                  <c:v>0.91319347394585482</c:v>
                </c:pt>
                <c:pt idx="22">
                  <c:v>0.95552573790706852</c:v>
                </c:pt>
                <c:pt idx="23">
                  <c:v>0.63810099043155954</c:v>
                </c:pt>
                <c:pt idx="24">
                  <c:v>1.0481988007603273</c:v>
                </c:pt>
                <c:pt idx="25">
                  <c:v>1.1374602570824619</c:v>
                </c:pt>
                <c:pt idx="26">
                  <c:v>1.0944133086824157</c:v>
                </c:pt>
                <c:pt idx="27">
                  <c:v>1.0451790609560825</c:v>
                </c:pt>
                <c:pt idx="28">
                  <c:v>1.0872196438863622</c:v>
                </c:pt>
                <c:pt idx="29">
                  <c:v>0.91565173916517029</c:v>
                </c:pt>
                <c:pt idx="30">
                  <c:v>1.131932688853597</c:v>
                </c:pt>
                <c:pt idx="31">
                  <c:v>1.09318588903901</c:v>
                </c:pt>
                <c:pt idx="32">
                  <c:v>1.0970708355406451</c:v>
                </c:pt>
                <c:pt idx="33">
                  <c:v>1.1319263444731784</c:v>
                </c:pt>
                <c:pt idx="34">
                  <c:v>1.0967224863561256</c:v>
                </c:pt>
                <c:pt idx="35">
                  <c:v>1.1384152394077702</c:v>
                </c:pt>
                <c:pt idx="36">
                  <c:v>1.0835555841536222</c:v>
                </c:pt>
                <c:pt idx="37">
                  <c:v>1.1493469919659789</c:v>
                </c:pt>
                <c:pt idx="38">
                  <c:v>1.0647573505667778</c:v>
                </c:pt>
                <c:pt idx="39">
                  <c:v>1.0468141953346484</c:v>
                </c:pt>
                <c:pt idx="40">
                  <c:v>1.1049893674803986</c:v>
                </c:pt>
                <c:pt idx="41">
                  <c:v>1.1432862527824905</c:v>
                </c:pt>
                <c:pt idx="42">
                  <c:v>1.1401224196146797</c:v>
                </c:pt>
                <c:pt idx="43">
                  <c:v>1.0014886572497765</c:v>
                </c:pt>
                <c:pt idx="44">
                  <c:v>1.127739782603179</c:v>
                </c:pt>
                <c:pt idx="45">
                  <c:v>1.2072716021789338</c:v>
                </c:pt>
                <c:pt idx="46">
                  <c:v>1.1750011120507085</c:v>
                </c:pt>
                <c:pt idx="47">
                  <c:v>0.78449844223185961</c:v>
                </c:pt>
                <c:pt idx="48">
                  <c:v>1.3079102829940914</c:v>
                </c:pt>
                <c:pt idx="49">
                  <c:v>1.3188174764858613</c:v>
                </c:pt>
                <c:pt idx="50">
                  <c:v>1.3677550213308505</c:v>
                </c:pt>
                <c:pt idx="51">
                  <c:v>1.3137337219925467</c:v>
                </c:pt>
                <c:pt idx="52">
                  <c:v>1.2967418295522057</c:v>
                </c:pt>
                <c:pt idx="53">
                  <c:v>1.3324782940608197</c:v>
                </c:pt>
                <c:pt idx="54">
                  <c:v>1.3717684228400353</c:v>
                </c:pt>
                <c:pt idx="55">
                  <c:v>1.181298847625271</c:v>
                </c:pt>
                <c:pt idx="56">
                  <c:v>0.24641062419974899</c:v>
                </c:pt>
                <c:pt idx="57">
                  <c:v>0.72418619614444313</c:v>
                </c:pt>
                <c:pt idx="58">
                  <c:v>1.1628551518942543</c:v>
                </c:pt>
                <c:pt idx="59">
                  <c:v>1.2269430903898262</c:v>
                </c:pt>
                <c:pt idx="60">
                  <c:v>1.4419451972880359</c:v>
                </c:pt>
                <c:pt idx="61">
                  <c:v>1.3300356675811833</c:v>
                </c:pt>
                <c:pt idx="62">
                  <c:v>1.3372215512287624</c:v>
                </c:pt>
                <c:pt idx="63">
                  <c:v>1.2086837423857928</c:v>
                </c:pt>
                <c:pt idx="64">
                  <c:v>1.1036266860390482</c:v>
                </c:pt>
                <c:pt idx="65">
                  <c:v>1.2049810400059167</c:v>
                </c:pt>
                <c:pt idx="66">
                  <c:v>1.3366803885357081</c:v>
                </c:pt>
                <c:pt idx="67">
                  <c:v>1.1884342365643257</c:v>
                </c:pt>
                <c:pt idx="68">
                  <c:v>1.0961168108422834</c:v>
                </c:pt>
                <c:pt idx="69">
                  <c:v>1.1344784378950847</c:v>
                </c:pt>
                <c:pt idx="70">
                  <c:v>0.91096409430721959</c:v>
                </c:pt>
                <c:pt idx="71">
                  <c:v>0.87251428565183298</c:v>
                </c:pt>
                <c:pt idx="72">
                  <c:v>1.0928136208342847</c:v>
                </c:pt>
                <c:pt idx="73">
                  <c:v>1.0242152191174778</c:v>
                </c:pt>
                <c:pt idx="74">
                  <c:v>1.0314045018710085</c:v>
                </c:pt>
                <c:pt idx="75" formatCode="General">
                  <c:v>1.0641382742903276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E98E-4F4E-B24F-4A683BBDE820}"/>
            </c:ext>
          </c:extLst>
        </c:ser>
        <c:ser>
          <c:idx val="1"/>
          <c:order val="2"/>
          <c:tx>
            <c:strRef>
              <c:f>Chart1Data!$D$1</c:f>
              <c:strCache>
                <c:ptCount val="1"/>
                <c:pt idx="0">
                  <c:v>zline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Chart1Data!$D$2:$D$77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5-E98E-4F4E-B24F-4A683BBD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4"/>
        <c:tickMarkSkip val="4"/>
        <c:noMultiLvlLbl val="0"/>
      </c:catAx>
      <c:valAx>
        <c:axId val="346893360"/>
        <c:scaling>
          <c:orientation val="minMax"/>
          <c:min val="-2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2800"/>
        <c:crosses val="autoZero"/>
        <c:crossBetween val="between"/>
        <c:majorUnit val="0.5"/>
      </c:valAx>
      <c:valAx>
        <c:axId val="615063119"/>
        <c:scaling>
          <c:orientation val="minMax"/>
          <c:max val="2"/>
          <c:min val="-1.5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152005767158763E-2"/>
          <c:y val="0.16544761108401271"/>
          <c:w val="0.45078974456176929"/>
          <c:h val="0.6402908043574198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Chart8aData!$B$1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elete val="1"/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Chart8aData!$B$2:$B$17</c:f>
              <c:numCache>
                <c:formatCode>0.00</c:formatCode>
                <c:ptCount val="16"/>
                <c:pt idx="0">
                  <c:v>0.28103365505032657</c:v>
                </c:pt>
                <c:pt idx="1">
                  <c:v>0.25178949766581371</c:v>
                </c:pt>
                <c:pt idx="2">
                  <c:v>0.20970295366464609</c:v>
                </c:pt>
                <c:pt idx="3">
                  <c:v>0.16016932769595155</c:v>
                </c:pt>
                <c:pt idx="4">
                  <c:v>0.16086738826236524</c:v>
                </c:pt>
                <c:pt idx="5">
                  <c:v>0.14691931125318491</c:v>
                </c:pt>
                <c:pt idx="6">
                  <c:v>0.14317404944230608</c:v>
                </c:pt>
                <c:pt idx="7">
                  <c:v>0.15993556287979829</c:v>
                </c:pt>
                <c:pt idx="8">
                  <c:v>0.14250608068848875</c:v>
                </c:pt>
                <c:pt idx="9">
                  <c:v>0.14292740356577913</c:v>
                </c:pt>
                <c:pt idx="10">
                  <c:v>0.14450067636486466</c:v>
                </c:pt>
                <c:pt idx="11">
                  <c:v>0.15243122086778416</c:v>
                </c:pt>
                <c:pt idx="12">
                  <c:v>0.16218736012172527</c:v>
                </c:pt>
                <c:pt idx="13">
                  <c:v>0.15354594952909717</c:v>
                </c:pt>
                <c:pt idx="14">
                  <c:v>0.16794078908446647</c:v>
                </c:pt>
                <c:pt idx="15">
                  <c:v>0.16003480526237976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D30-45A6-822A-59CD00177912}"/>
            </c:ext>
          </c:extLst>
        </c:ser>
        <c:ser>
          <c:idx val="6"/>
          <c:order val="1"/>
          <c:tx>
            <c:strRef>
              <c:f>Chart8aData!$C$1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504D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108-4DE6-8001-ADE641749D41}"/>
              </c:ext>
            </c:extLst>
          </c:dPt>
          <c:dLbls>
            <c:delete val="1"/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Chart8aData!$C$2:$C$17</c:f>
              <c:numCache>
                <c:formatCode>0.00</c:formatCode>
                <c:ptCount val="16"/>
                <c:pt idx="0">
                  <c:v>0.25034886673752804</c:v>
                </c:pt>
                <c:pt idx="1">
                  <c:v>0.21101819961686819</c:v>
                </c:pt>
                <c:pt idx="2">
                  <c:v>0.20042668390193652</c:v>
                </c:pt>
                <c:pt idx="3">
                  <c:v>0.16954733072436687</c:v>
                </c:pt>
                <c:pt idx="4">
                  <c:v>0.16459323648149393</c:v>
                </c:pt>
                <c:pt idx="5">
                  <c:v>0.13520178289522847</c:v>
                </c:pt>
                <c:pt idx="6">
                  <c:v>0.11176939852618618</c:v>
                </c:pt>
                <c:pt idx="7">
                  <c:v>0.10754241959312534</c:v>
                </c:pt>
                <c:pt idx="8">
                  <c:v>0.11894192583159317</c:v>
                </c:pt>
                <c:pt idx="9">
                  <c:v>0.13715275830889148</c:v>
                </c:pt>
                <c:pt idx="10">
                  <c:v>0.1443300065843143</c:v>
                </c:pt>
                <c:pt idx="11">
                  <c:v>0.18870003340780184</c:v>
                </c:pt>
                <c:pt idx="12">
                  <c:v>0.23789202233915255</c:v>
                </c:pt>
                <c:pt idx="13">
                  <c:v>0.27301547890114031</c:v>
                </c:pt>
                <c:pt idx="14">
                  <c:v>0.29384008444467968</c:v>
                </c:pt>
                <c:pt idx="15">
                  <c:v>0.2911771393948292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30-45A6-822A-59CD00177912}"/>
            </c:ext>
          </c:extLst>
        </c:ser>
        <c:ser>
          <c:idx val="0"/>
          <c:order val="2"/>
          <c:tx>
            <c:strRef>
              <c:f>Chart8aData!$D$1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rgbClr val="60B945">
                <a:alpha val="75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60B945">
                  <a:alpha val="75000"/>
                </a:srgbClr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D30-45A6-822A-59CD00177912}"/>
              </c:ext>
            </c:extLst>
          </c:dPt>
          <c:dLbls>
            <c:delete val="1"/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Chart8aData!$D$2:$D$17</c:f>
              <c:numCache>
                <c:formatCode>0.00</c:formatCode>
                <c:ptCount val="16"/>
                <c:pt idx="0">
                  <c:v>0.28437322743953281</c:v>
                </c:pt>
                <c:pt idx="1">
                  <c:v>0.26377530533475241</c:v>
                </c:pt>
                <c:pt idx="2">
                  <c:v>0.24757655174541213</c:v>
                </c:pt>
                <c:pt idx="3">
                  <c:v>0.21426656537899877</c:v>
                </c:pt>
                <c:pt idx="4">
                  <c:v>0.21651487936515937</c:v>
                </c:pt>
                <c:pt idx="5">
                  <c:v>0.17849367831127946</c:v>
                </c:pt>
                <c:pt idx="6">
                  <c:v>0.17408009283428372</c:v>
                </c:pt>
                <c:pt idx="7">
                  <c:v>0.17210929236028261</c:v>
                </c:pt>
                <c:pt idx="8">
                  <c:v>0.19041088366204176</c:v>
                </c:pt>
                <c:pt idx="9">
                  <c:v>0.17839120324952104</c:v>
                </c:pt>
                <c:pt idx="10">
                  <c:v>0.17740088134241708</c:v>
                </c:pt>
                <c:pt idx="11">
                  <c:v>0.18978430016336217</c:v>
                </c:pt>
                <c:pt idx="12">
                  <c:v>0.2052280325079657</c:v>
                </c:pt>
                <c:pt idx="13">
                  <c:v>0.1965584711193199</c:v>
                </c:pt>
                <c:pt idx="14">
                  <c:v>0.1996932341502754</c:v>
                </c:pt>
                <c:pt idx="15">
                  <c:v>0.22371050334020792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D30-45A6-822A-59CD00177912}"/>
            </c:ext>
          </c:extLst>
        </c:ser>
        <c:ser>
          <c:idx val="1"/>
          <c:order val="3"/>
          <c:tx>
            <c:strRef>
              <c:f>Chart8aData!$E$1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rgbClr val="6F4A99">
                <a:alpha val="75000"/>
              </a:srgbClr>
            </a:solidFill>
          </c:spPr>
          <c:invertIfNegative val="0"/>
          <c:dLbls>
            <c:delete val="1"/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Chart8aData!$E$2:$E$17</c:f>
              <c:numCache>
                <c:formatCode>0.00</c:formatCode>
                <c:ptCount val="16"/>
                <c:pt idx="0">
                  <c:v>2.1110937647326643E-2</c:v>
                </c:pt>
                <c:pt idx="1">
                  <c:v>8.6456786826457164E-3</c:v>
                </c:pt>
                <c:pt idx="2">
                  <c:v>6.6756843127045874E-3</c:v>
                </c:pt>
                <c:pt idx="3">
                  <c:v>7.6324301042011771E-3</c:v>
                </c:pt>
                <c:pt idx="4">
                  <c:v>6.7309998858492244E-3</c:v>
                </c:pt>
                <c:pt idx="5">
                  <c:v>4.5605136544547764E-3</c:v>
                </c:pt>
                <c:pt idx="6">
                  <c:v>4.9984980789436993E-3</c:v>
                </c:pt>
                <c:pt idx="7">
                  <c:v>5.246106930919041E-3</c:v>
                </c:pt>
                <c:pt idx="8">
                  <c:v>1.0934871191954049E-2</c:v>
                </c:pt>
                <c:pt idx="9">
                  <c:v>2.8444870587613344E-2</c:v>
                </c:pt>
                <c:pt idx="10">
                  <c:v>2.4861422364625196E-2</c:v>
                </c:pt>
                <c:pt idx="11">
                  <c:v>2.4456011571544579E-2</c:v>
                </c:pt>
                <c:pt idx="12">
                  <c:v>1.3850498191528985E-2</c:v>
                </c:pt>
                <c:pt idx="13">
                  <c:v>1.2533648733150951E-2</c:v>
                </c:pt>
                <c:pt idx="14">
                  <c:v>1.2173485242420373E-2</c:v>
                </c:pt>
                <c:pt idx="15">
                  <c:v>1.27902281951852E-2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D30-45A6-822A-59CD00177912}"/>
            </c:ext>
          </c:extLst>
        </c:ser>
        <c:ser>
          <c:idx val="2"/>
          <c:order val="4"/>
          <c:tx>
            <c:strRef>
              <c:f>Chart8aData!$F$1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dLbls>
            <c:delete val="1"/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Chart8aData!$F$2:$F$17</c:f>
              <c:numCache>
                <c:formatCode>0.00</c:formatCode>
                <c:ptCount val="16"/>
                <c:pt idx="0">
                  <c:v>4.8842459464419494E-2</c:v>
                </c:pt>
                <c:pt idx="1">
                  <c:v>3.4720409191902071E-2</c:v>
                </c:pt>
                <c:pt idx="2">
                  <c:v>2.8144574466001732E-2</c:v>
                </c:pt>
                <c:pt idx="3">
                  <c:v>2.8729056176237864E-2</c:v>
                </c:pt>
                <c:pt idx="4">
                  <c:v>2.5745032357580681E-2</c:v>
                </c:pt>
                <c:pt idx="5">
                  <c:v>2.0342055131969135E-2</c:v>
                </c:pt>
                <c:pt idx="6">
                  <c:v>3.5841580271666673E-2</c:v>
                </c:pt>
                <c:pt idx="7">
                  <c:v>2.0197872107831256E-2</c:v>
                </c:pt>
                <c:pt idx="8">
                  <c:v>1.9118953609666565E-2</c:v>
                </c:pt>
                <c:pt idx="9">
                  <c:v>2.4370229112780261E-2</c:v>
                </c:pt>
                <c:pt idx="10">
                  <c:v>3.3127240353829863E-2</c:v>
                </c:pt>
                <c:pt idx="11">
                  <c:v>3.2781859787771969E-2</c:v>
                </c:pt>
                <c:pt idx="12">
                  <c:v>3.9890380947275442E-2</c:v>
                </c:pt>
                <c:pt idx="13">
                  <c:v>5.6029811118463752E-2</c:v>
                </c:pt>
                <c:pt idx="14">
                  <c:v>4.8662554451561077E-2</c:v>
                </c:pt>
                <c:pt idx="15">
                  <c:v>4.0825600433196739E-2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CD30-45A6-822A-59CD00177912}"/>
            </c:ext>
          </c:extLst>
        </c:ser>
        <c:ser>
          <c:idx val="3"/>
          <c:order val="5"/>
          <c:tx>
            <c:strRef>
              <c:f>Chart8aData!$G$1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CD30-45A6-822A-59CD001779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D30-45A6-822A-59CD001779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D30-45A6-822A-59CD001779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CD30-45A6-822A-59CD001779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CD30-45A6-822A-59CD001779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CD30-45A6-822A-59CD001779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CD30-45A6-822A-59CD001779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CD30-45A6-822A-59CD001779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CD30-45A6-822A-59CD0017791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CD30-45A6-822A-59CD0017791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CD30-45A6-822A-59CD0017791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CD30-45A6-822A-59CD0017791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CD30-45A6-822A-59CD00177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Chart8aData!$A$2:$A$17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Chart8aData!$G$2:$G$17</c:f>
              <c:numCache>
                <c:formatCode>0.00</c:formatCode>
                <c:ptCount val="16"/>
                <c:pt idx="0">
                  <c:v>0.88570914633913356</c:v>
                </c:pt>
                <c:pt idx="1">
                  <c:v>0.76994909049198212</c:v>
                </c:pt>
                <c:pt idx="2">
                  <c:v>0.69252644809070107</c:v>
                </c:pt>
                <c:pt idx="3">
                  <c:v>0.58034471007975619</c:v>
                </c:pt>
                <c:pt idx="4">
                  <c:v>0.5744515363524485</c:v>
                </c:pt>
                <c:pt idx="5">
                  <c:v>0.48551734124611673</c:v>
                </c:pt>
                <c:pt idx="6">
                  <c:v>0.46986361915338631</c:v>
                </c:pt>
                <c:pt idx="7">
                  <c:v>0.46503125387195654</c:v>
                </c:pt>
                <c:pt idx="8">
                  <c:v>0.48191271498374427</c:v>
                </c:pt>
                <c:pt idx="9">
                  <c:v>0.51128646482458528</c:v>
                </c:pt>
                <c:pt idx="10">
                  <c:v>0.52422022701005111</c:v>
                </c:pt>
                <c:pt idx="11">
                  <c:v>0.58815342579826468</c:v>
                </c:pt>
                <c:pt idx="12">
                  <c:v>0.65904829410764798</c:v>
                </c:pt>
                <c:pt idx="13">
                  <c:v>0.69168335940117209</c:v>
                </c:pt>
                <c:pt idx="14">
                  <c:v>0.72231014737340304</c:v>
                </c:pt>
                <c:pt idx="15">
                  <c:v>0.72853827662579884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CD30-45A6-822A-59CD0017791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47000336"/>
        <c:axId val="347000896"/>
      </c:barChart>
      <c:catAx>
        <c:axId val="34700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7000896"/>
        <c:crosses val="autoZero"/>
        <c:auto val="0"/>
        <c:lblAlgn val="ctr"/>
        <c:lblOffset val="0"/>
        <c:tickLblSkip val="1"/>
        <c:tickMarkSkip val="4"/>
        <c:noMultiLvlLbl val="0"/>
      </c:catAx>
      <c:valAx>
        <c:axId val="347000896"/>
        <c:scaling>
          <c:orientation val="minMax"/>
          <c:max val="1.2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347000336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5471823674304722"/>
          <c:y val="0.16331814275427964"/>
          <c:w val="0.18993356008893494"/>
          <c:h val="0.192489443244373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103518839806039E-2"/>
          <c:y val="3.6283335505969433E-2"/>
          <c:w val="0.89369878553316462"/>
          <c:h val="0.86703498319254968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Chart8bData!$B$1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Chart8bData!$B$2:$B$17</c:f>
              <c:numCache>
                <c:formatCode>0.00</c:formatCode>
                <c:ptCount val="16"/>
                <c:pt idx="0">
                  <c:v>0.57258108221990911</c:v>
                </c:pt>
                <c:pt idx="1">
                  <c:v>0.50881353236651838</c:v>
                </c:pt>
                <c:pt idx="2">
                  <c:v>0.47162851736418937</c:v>
                </c:pt>
                <c:pt idx="3">
                  <c:v>0.43273954346226068</c:v>
                </c:pt>
                <c:pt idx="4">
                  <c:v>0.38988514307992261</c:v>
                </c:pt>
                <c:pt idx="5">
                  <c:v>0.31927664312536441</c:v>
                </c:pt>
                <c:pt idx="6">
                  <c:v>0.283874749492254</c:v>
                </c:pt>
                <c:pt idx="7">
                  <c:v>0.27613218808495077</c:v>
                </c:pt>
                <c:pt idx="8">
                  <c:v>0.26313673497248669</c:v>
                </c:pt>
                <c:pt idx="9">
                  <c:v>0.24743427371404353</c:v>
                </c:pt>
                <c:pt idx="10">
                  <c:v>0.24093305086232117</c:v>
                </c:pt>
                <c:pt idx="11">
                  <c:v>0.24193248682058438</c:v>
                </c:pt>
                <c:pt idx="12">
                  <c:v>0.24953222274343129</c:v>
                </c:pt>
                <c:pt idx="13">
                  <c:v>0.23568315463752598</c:v>
                </c:pt>
                <c:pt idx="14">
                  <c:v>0.25057642590007323</c:v>
                </c:pt>
                <c:pt idx="15">
                  <c:v>0.26994964135089972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6-4EE1-8F28-9958A28EB7C8}"/>
            </c:ext>
          </c:extLst>
        </c:ser>
        <c:ser>
          <c:idx val="5"/>
          <c:order val="1"/>
          <c:tx>
            <c:strRef>
              <c:f>Chart8bData!$C$1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Chart8bData!$C$2:$C$17</c:f>
              <c:numCache>
                <c:formatCode>0.00</c:formatCode>
                <c:ptCount val="16"/>
                <c:pt idx="0">
                  <c:v>0.25791438347526568</c:v>
                </c:pt>
                <c:pt idx="1">
                  <c:v>0.23948589355247049</c:v>
                </c:pt>
                <c:pt idx="2">
                  <c:v>0.216076895967489</c:v>
                </c:pt>
                <c:pt idx="3">
                  <c:v>0.17617603844096896</c:v>
                </c:pt>
                <c:pt idx="4">
                  <c:v>0.16587511107546157</c:v>
                </c:pt>
                <c:pt idx="5">
                  <c:v>0.14546122181948132</c:v>
                </c:pt>
                <c:pt idx="6">
                  <c:v>0.13203929578141749</c:v>
                </c:pt>
                <c:pt idx="7">
                  <c:v>0.12535888345213855</c:v>
                </c:pt>
                <c:pt idx="8">
                  <c:v>0.1417510640756649</c:v>
                </c:pt>
                <c:pt idx="9">
                  <c:v>0.15832606278136949</c:v>
                </c:pt>
                <c:pt idx="10">
                  <c:v>0.17622048096061646</c:v>
                </c:pt>
                <c:pt idx="11">
                  <c:v>0.19008570462615904</c:v>
                </c:pt>
                <c:pt idx="12">
                  <c:v>0.21771208940526462</c:v>
                </c:pt>
                <c:pt idx="13">
                  <c:v>0.23746262745210048</c:v>
                </c:pt>
                <c:pt idx="14">
                  <c:v>0.26414065853623692</c:v>
                </c:pt>
                <c:pt idx="15">
                  <c:v>0.2863390880266215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6-4EE1-8F28-9958A28EB7C8}"/>
            </c:ext>
          </c:extLst>
        </c:ser>
        <c:ser>
          <c:idx val="6"/>
          <c:order val="2"/>
          <c:tx>
            <c:strRef>
              <c:f>Chart8bData!$D$1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rgbClr val="92BB50">
                <a:alpha val="75000"/>
              </a:srgbClr>
            </a:solidFill>
          </c:spPr>
          <c:invertIfNegative val="0"/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Chart8bData!$D$2:$D$17</c:f>
              <c:numCache>
                <c:formatCode>0.00</c:formatCode>
                <c:ptCount val="16"/>
                <c:pt idx="0">
                  <c:v>0.17145925759669217</c:v>
                </c:pt>
                <c:pt idx="1">
                  <c:v>0.1583054150767183</c:v>
                </c:pt>
                <c:pt idx="2">
                  <c:v>0.15267938654307614</c:v>
                </c:pt>
                <c:pt idx="3">
                  <c:v>0.13056586986232438</c:v>
                </c:pt>
                <c:pt idx="4">
                  <c:v>0.13777750075030706</c:v>
                </c:pt>
                <c:pt idx="5">
                  <c:v>0.13435499816405511</c:v>
                </c:pt>
                <c:pt idx="6">
                  <c:v>0.13126918029110896</c:v>
                </c:pt>
                <c:pt idx="7">
                  <c:v>0.15648775858475084</c:v>
                </c:pt>
                <c:pt idx="8">
                  <c:v>0.14347469448895248</c:v>
                </c:pt>
                <c:pt idx="9">
                  <c:v>0.14372537580526745</c:v>
                </c:pt>
                <c:pt idx="10">
                  <c:v>0.14460807392402492</c:v>
                </c:pt>
                <c:pt idx="11">
                  <c:v>0.14960070530614566</c:v>
                </c:pt>
                <c:pt idx="12">
                  <c:v>0.16851665865647589</c:v>
                </c:pt>
                <c:pt idx="13">
                  <c:v>0.16554810215337531</c:v>
                </c:pt>
                <c:pt idx="14">
                  <c:v>0.17309823665794327</c:v>
                </c:pt>
                <c:pt idx="15">
                  <c:v>0.17346472166539934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6-4EE1-8F28-9958A28EB7C8}"/>
            </c:ext>
          </c:extLst>
        </c:ser>
        <c:ser>
          <c:idx val="0"/>
          <c:order val="3"/>
          <c:tx>
            <c:strRef>
              <c:f>Chart8bData!$E$1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rgbClr val="8064A2">
                <a:alpha val="75000"/>
              </a:srgbClr>
            </a:solidFill>
            <a:ln>
              <a:noFill/>
            </a:ln>
          </c:spPr>
          <c:invertIfNegative val="0"/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Chart8bData!$E$2:$E$17</c:f>
              <c:numCache>
                <c:formatCode>0.00</c:formatCode>
                <c:ptCount val="16"/>
                <c:pt idx="0">
                  <c:v>7.1465087438456101E-2</c:v>
                </c:pt>
                <c:pt idx="1">
                  <c:v>5.2864718791684057E-2</c:v>
                </c:pt>
                <c:pt idx="2">
                  <c:v>5.39284588551305E-2</c:v>
                </c:pt>
                <c:pt idx="3">
                  <c:v>5.9219310074229883E-2</c:v>
                </c:pt>
                <c:pt idx="4">
                  <c:v>6.6363063960657387E-2</c:v>
                </c:pt>
                <c:pt idx="5">
                  <c:v>6.4621781536317868E-2</c:v>
                </c:pt>
                <c:pt idx="6">
                  <c:v>7.8777150796596015E-2</c:v>
                </c:pt>
                <c:pt idx="7">
                  <c:v>9.266651163426709E-2</c:v>
                </c:pt>
                <c:pt idx="8">
                  <c:v>9.2938274266694654E-2</c:v>
                </c:pt>
                <c:pt idx="9">
                  <c:v>5.7031014384554414E-2</c:v>
                </c:pt>
                <c:pt idx="10">
                  <c:v>6.7156187205724041E-2</c:v>
                </c:pt>
                <c:pt idx="11">
                  <c:v>7.144681236665891E-2</c:v>
                </c:pt>
                <c:pt idx="12">
                  <c:v>6.8440273169854307E-2</c:v>
                </c:pt>
                <c:pt idx="13">
                  <c:v>6.2149014545729901E-2</c:v>
                </c:pt>
                <c:pt idx="14">
                  <c:v>6.5907519839512096E-2</c:v>
                </c:pt>
                <c:pt idx="15">
                  <c:v>6.6686181069396028E-2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6-4EE1-8F28-9958A28EB7C8}"/>
            </c:ext>
          </c:extLst>
        </c:ser>
        <c:ser>
          <c:idx val="1"/>
          <c:order val="4"/>
          <c:tx>
            <c:strRef>
              <c:f>Chart8bData!$F$1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Chart8bData!$F$2:$F$17</c:f>
              <c:numCache>
                <c:formatCode>0.00</c:formatCode>
                <c:ptCount val="16"/>
                <c:pt idx="0">
                  <c:v>7.9097992742685655E-2</c:v>
                </c:pt>
                <c:pt idx="1">
                  <c:v>6.7886935174543944E-2</c:v>
                </c:pt>
                <c:pt idx="2">
                  <c:v>5.7823544221971286E-2</c:v>
                </c:pt>
                <c:pt idx="3">
                  <c:v>4.9994063852985764E-2</c:v>
                </c:pt>
                <c:pt idx="4">
                  <c:v>4.5906788169946609E-2</c:v>
                </c:pt>
                <c:pt idx="5">
                  <c:v>3.9885803975929598E-2</c:v>
                </c:pt>
                <c:pt idx="6">
                  <c:v>3.7926591028094953E-2</c:v>
                </c:pt>
                <c:pt idx="7">
                  <c:v>3.4806928659449676E-2</c:v>
                </c:pt>
                <c:pt idx="8">
                  <c:v>3.0226451224913933E-2</c:v>
                </c:pt>
                <c:pt idx="9">
                  <c:v>3.374109815539706E-2</c:v>
                </c:pt>
                <c:pt idx="10">
                  <c:v>3.9988031177623201E-2</c:v>
                </c:pt>
                <c:pt idx="11">
                  <c:v>3.7786472446357723E-2</c:v>
                </c:pt>
                <c:pt idx="12">
                  <c:v>4.2567264975418635E-2</c:v>
                </c:pt>
                <c:pt idx="13">
                  <c:v>4.251428104016939E-2</c:v>
                </c:pt>
                <c:pt idx="14">
                  <c:v>4.3280789249443674E-2</c:v>
                </c:pt>
                <c:pt idx="15">
                  <c:v>4.1384273087229827E-2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6-4EE1-8F28-9958A28EB7C8}"/>
            </c:ext>
          </c:extLst>
        </c:ser>
        <c:ser>
          <c:idx val="2"/>
          <c:order val="5"/>
          <c:tx>
            <c:strRef>
              <c:f>Chart8bData!$G$1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dLbl>
              <c:idx val="1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6-4EE1-8F28-9958A28EB7C8}"/>
                </c:ext>
              </c:extLst>
            </c:dLbl>
            <c:dLbl>
              <c:idx val="1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6-4EE1-8F28-9958A28EB7C8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6-4EE1-8F28-9958A28EB7C8}"/>
                </c:ext>
              </c:extLst>
            </c:dLbl>
            <c:dLbl>
              <c:idx val="1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E6-4EE1-8F28-9958A28EB7C8}"/>
                </c:ext>
              </c:extLst>
            </c:dLbl>
            <c:dLbl>
              <c:idx val="1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6-4EE1-8F28-9958A28EB7C8}"/>
                </c:ext>
              </c:extLst>
            </c:dLbl>
            <c:dLbl>
              <c:idx val="2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E6-4EE1-8F28-9958A28EB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Chart8bData!$A$2:$A$17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Chart8bData!$G$2:$G$17</c:f>
              <c:numCache>
                <c:formatCode>0.00</c:formatCode>
                <c:ptCount val="16"/>
                <c:pt idx="0">
                  <c:v>1.1525178034730088</c:v>
                </c:pt>
                <c:pt idx="1">
                  <c:v>1.0273564949619352</c:v>
                </c:pt>
                <c:pt idx="2">
                  <c:v>0.95213680295185632</c:v>
                </c:pt>
                <c:pt idx="3">
                  <c:v>0.84869482569276966</c:v>
                </c:pt>
                <c:pt idx="4">
                  <c:v>0.80580760703629528</c:v>
                </c:pt>
                <c:pt idx="5">
                  <c:v>0.70360044862114834</c:v>
                </c:pt>
                <c:pt idx="6">
                  <c:v>0.66388696738947139</c:v>
                </c:pt>
                <c:pt idx="7">
                  <c:v>0.6854522704155569</c:v>
                </c:pt>
                <c:pt idx="8">
                  <c:v>0.67152721902871271</c:v>
                </c:pt>
                <c:pt idx="9">
                  <c:v>0.64025782484063198</c:v>
                </c:pt>
                <c:pt idx="10">
                  <c:v>0.66890582413030975</c:v>
                </c:pt>
                <c:pt idx="11">
                  <c:v>0.69085218156590567</c:v>
                </c:pt>
                <c:pt idx="12">
                  <c:v>0.74676850895044478</c:v>
                </c:pt>
                <c:pt idx="13">
                  <c:v>0.74335717982890104</c:v>
                </c:pt>
                <c:pt idx="14">
                  <c:v>0.79700363018320919</c:v>
                </c:pt>
                <c:pt idx="15">
                  <c:v>0.83782390519954641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BE6-4EE1-8F28-9958A28E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7000336"/>
        <c:axId val="347000896"/>
      </c:barChart>
      <c:catAx>
        <c:axId val="34700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7000896"/>
        <c:crosses val="autoZero"/>
        <c:auto val="0"/>
        <c:lblAlgn val="ctr"/>
        <c:lblOffset val="0"/>
        <c:tickLblSkip val="1"/>
        <c:tickMarkSkip val="4"/>
        <c:noMultiLvlLbl val="0"/>
      </c:catAx>
      <c:valAx>
        <c:axId val="347000896"/>
        <c:scaling>
          <c:orientation val="minMax"/>
          <c:max val="1.2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7000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563742312486698E-2"/>
          <c:y val="0.11513195363853855"/>
          <c:w val="0.94616053990292581"/>
          <c:h val="0.66280890994820341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Chart9Data!$E$1</c:f>
              <c:strCache>
                <c:ptCount val="1"/>
                <c:pt idx="0">
                  <c:v>Recession1</c:v>
                </c:pt>
              </c:strCache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Chart9Data!$A$2:$A$77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Chart9Data!$E$2:$E$77</c:f>
              <c:numCache>
                <c:formatCode>General</c:formatCode>
                <c:ptCount val="76"/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B8-4D1C-96E6-BBE528B81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Chart9Data!$B$1</c:f>
              <c:strCache>
                <c:ptCount val="1"/>
                <c:pt idx="0">
                  <c:v>Eleventh District</c:v>
                </c:pt>
              </c:strCache>
            </c:strRef>
          </c:tx>
          <c:spPr>
            <a:ln w="19050">
              <a:solidFill>
                <a:srgbClr val="C3271B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B8-4D1C-96E6-BBE528B81BC2}"/>
                </c:ext>
              </c:extLst>
            </c:dLbl>
            <c:dLbl>
              <c:idx val="78"/>
              <c:layout>
                <c:manualLayout>
                  <c:x val="-1.1249570868975241E-3"/>
                  <c:y val="6.7116042181914068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123780373924367E-2"/>
                      <c:h val="0.17606038648789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E4B8-4D1C-96E6-BBE528B81B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Chart9Data!$B$2:$B$77</c:f>
              <c:numCache>
                <c:formatCode>0.00</c:formatCode>
                <c:ptCount val="76"/>
                <c:pt idx="0">
                  <c:v>9.0063660733436173</c:v>
                </c:pt>
                <c:pt idx="1">
                  <c:v>8.6446394791168935</c:v>
                </c:pt>
                <c:pt idx="2">
                  <c:v>10.27245847272899</c:v>
                </c:pt>
                <c:pt idx="3">
                  <c:v>10.445239315284311</c:v>
                </c:pt>
                <c:pt idx="4">
                  <c:v>10.15361896871635</c:v>
                </c:pt>
                <c:pt idx="5">
                  <c:v>9.4556416332234363</c:v>
                </c:pt>
                <c:pt idx="6">
                  <c:v>10.675546136418427</c:v>
                </c:pt>
                <c:pt idx="7">
                  <c:v>11.962592792157091</c:v>
                </c:pt>
                <c:pt idx="8">
                  <c:v>12.919869514759165</c:v>
                </c:pt>
                <c:pt idx="9">
                  <c:v>12.713572722150039</c:v>
                </c:pt>
                <c:pt idx="10">
                  <c:v>11.145267304107165</c:v>
                </c:pt>
                <c:pt idx="11">
                  <c:v>8.2091890437808193</c:v>
                </c:pt>
                <c:pt idx="12">
                  <c:v>4.9782369880862776</c:v>
                </c:pt>
                <c:pt idx="13">
                  <c:v>1.8351860159400786</c:v>
                </c:pt>
                <c:pt idx="14">
                  <c:v>-3.9791705346847055E-2</c:v>
                </c:pt>
                <c:pt idx="15">
                  <c:v>-1.1841127996061485</c:v>
                </c:pt>
                <c:pt idx="16">
                  <c:v>-0.70000700440313079</c:v>
                </c:pt>
                <c:pt idx="17">
                  <c:v>0.68422715685013513</c:v>
                </c:pt>
                <c:pt idx="18">
                  <c:v>1.6956716187727301</c:v>
                </c:pt>
                <c:pt idx="19">
                  <c:v>2.1942653430054109</c:v>
                </c:pt>
                <c:pt idx="20">
                  <c:v>7.4368462948838976E-2</c:v>
                </c:pt>
                <c:pt idx="21">
                  <c:v>0.46337666710122738</c:v>
                </c:pt>
                <c:pt idx="22">
                  <c:v>0.66748703172276758</c:v>
                </c:pt>
                <c:pt idx="23">
                  <c:v>3.37020443205778</c:v>
                </c:pt>
                <c:pt idx="24">
                  <c:v>5.5503116873642941</c:v>
                </c:pt>
                <c:pt idx="25">
                  <c:v>6.4522565548986028</c:v>
                </c:pt>
                <c:pt idx="26">
                  <c:v>6.841913293578604</c:v>
                </c:pt>
                <c:pt idx="27">
                  <c:v>6.9868710819165534</c:v>
                </c:pt>
                <c:pt idx="28">
                  <c:v>5.696294547327863</c:v>
                </c:pt>
                <c:pt idx="29">
                  <c:v>5.9962701079564624</c:v>
                </c:pt>
                <c:pt idx="30">
                  <c:v>4.0797578409652653</c:v>
                </c:pt>
                <c:pt idx="31">
                  <c:v>4.1007175097345376</c:v>
                </c:pt>
                <c:pt idx="32">
                  <c:v>6.2911371432313148</c:v>
                </c:pt>
                <c:pt idx="33">
                  <c:v>7.9512811854843104</c:v>
                </c:pt>
                <c:pt idx="34">
                  <c:v>10.955171397404971</c:v>
                </c:pt>
                <c:pt idx="35">
                  <c:v>10.251096805245298</c:v>
                </c:pt>
                <c:pt idx="36">
                  <c:v>10.641000664764489</c:v>
                </c:pt>
                <c:pt idx="37">
                  <c:v>8.109312983449243</c:v>
                </c:pt>
                <c:pt idx="38">
                  <c:v>6.8643466196412257</c:v>
                </c:pt>
                <c:pt idx="39">
                  <c:v>6.8276365136668327</c:v>
                </c:pt>
                <c:pt idx="40">
                  <c:v>5.8398891702146578</c:v>
                </c:pt>
                <c:pt idx="41">
                  <c:v>6.7707718732428948</c:v>
                </c:pt>
                <c:pt idx="42">
                  <c:v>6.7436032819843001</c:v>
                </c:pt>
                <c:pt idx="43">
                  <c:v>5.6096096225893612</c:v>
                </c:pt>
                <c:pt idx="44">
                  <c:v>3.9108835472187633</c:v>
                </c:pt>
                <c:pt idx="45">
                  <c:v>5.4645530548034333</c:v>
                </c:pt>
                <c:pt idx="46">
                  <c:v>5.8104294257790805</c:v>
                </c:pt>
                <c:pt idx="47">
                  <c:v>5.9214238554224972</c:v>
                </c:pt>
                <c:pt idx="48">
                  <c:v>8.269768532970037</c:v>
                </c:pt>
                <c:pt idx="49">
                  <c:v>6.6294776098534456</c:v>
                </c:pt>
                <c:pt idx="50">
                  <c:v>6.2059863156476025</c:v>
                </c:pt>
                <c:pt idx="51">
                  <c:v>6.7558265288099886</c:v>
                </c:pt>
                <c:pt idx="52">
                  <c:v>5.8588202740433939</c:v>
                </c:pt>
                <c:pt idx="53">
                  <c:v>5.6326495633398643</c:v>
                </c:pt>
                <c:pt idx="54">
                  <c:v>7.5300444165393827</c:v>
                </c:pt>
                <c:pt idx="55">
                  <c:v>6.076997667855359</c:v>
                </c:pt>
                <c:pt idx="56">
                  <c:v>6.7739683080422095</c:v>
                </c:pt>
                <c:pt idx="57">
                  <c:v>3.1995554232283738</c:v>
                </c:pt>
                <c:pt idx="58">
                  <c:v>1.208900542436373</c:v>
                </c:pt>
                <c:pt idx="59">
                  <c:v>1.9619956885357952</c:v>
                </c:pt>
                <c:pt idx="60">
                  <c:v>-0.85569860306295131</c:v>
                </c:pt>
                <c:pt idx="61">
                  <c:v>2.1297395001215285</c:v>
                </c:pt>
                <c:pt idx="62">
                  <c:v>3.0521165780023005</c:v>
                </c:pt>
                <c:pt idx="63">
                  <c:v>5.786811538466222</c:v>
                </c:pt>
                <c:pt idx="64">
                  <c:v>8.2888407019303791</c:v>
                </c:pt>
                <c:pt idx="65">
                  <c:v>13.126116055292238</c:v>
                </c:pt>
                <c:pt idx="66">
                  <c:v>14.01300837146111</c:v>
                </c:pt>
                <c:pt idx="67">
                  <c:v>12.491200040359098</c:v>
                </c:pt>
                <c:pt idx="68">
                  <c:v>13.619994039280739</c:v>
                </c:pt>
                <c:pt idx="69">
                  <c:v>10.02700917344152</c:v>
                </c:pt>
                <c:pt idx="70">
                  <c:v>7.7355583657890357</c:v>
                </c:pt>
                <c:pt idx="71">
                  <c:v>6.5823971039763398</c:v>
                </c:pt>
                <c:pt idx="72">
                  <c:v>4.4583510999786844</c:v>
                </c:pt>
                <c:pt idx="73">
                  <c:v>3.643891021164841</c:v>
                </c:pt>
                <c:pt idx="74">
                  <c:v>3.6745479334491766</c:v>
                </c:pt>
                <c:pt idx="75">
                  <c:v>3.2839907100219108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B8-4D1C-96E6-BBE528B81BC2}"/>
            </c:ext>
          </c:extLst>
        </c:ser>
        <c:ser>
          <c:idx val="2"/>
          <c:order val="1"/>
          <c:tx>
            <c:strRef>
              <c:f>Chart9Data!$C$1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ysDash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5.4799387460644216E-4"/>
                  <c:y val="-4.90972522240029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B8-4D1C-96E6-BBE528B81BC2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5498042741837542E-2"/>
                      <c:h val="0.191270787048403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E4B8-4D1C-96E6-BBE528B81BC2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6745952994141664E-2"/>
                      <c:h val="0.172257786347767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4B8-4D1C-96E6-BBE528B81BC2}"/>
                </c:ext>
              </c:extLst>
            </c:dLbl>
            <c:dLbl>
              <c:idx val="78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B8-4D1C-96E6-BBE528B81BC2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Chart9Data!$C$2:$C$77</c:f>
              <c:numCache>
                <c:formatCode>0.00</c:formatCode>
                <c:ptCount val="76"/>
                <c:pt idx="0">
                  <c:v>9.8695228879194676</c:v>
                </c:pt>
                <c:pt idx="1">
                  <c:v>9.553541556731254</c:v>
                </c:pt>
                <c:pt idx="2">
                  <c:v>9.8845385535011605</c:v>
                </c:pt>
                <c:pt idx="3">
                  <c:v>8.6564465163337072</c:v>
                </c:pt>
                <c:pt idx="4">
                  <c:v>8.734338201869134</c:v>
                </c:pt>
                <c:pt idx="5">
                  <c:v>7.6307090245817459</c:v>
                </c:pt>
                <c:pt idx="6">
                  <c:v>9.0423339395793452</c:v>
                </c:pt>
                <c:pt idx="7">
                  <c:v>9.1450313918430215</c:v>
                </c:pt>
                <c:pt idx="8">
                  <c:v>9.0250898387486966</c:v>
                </c:pt>
                <c:pt idx="9">
                  <c:v>8.2164750694997508</c:v>
                </c:pt>
                <c:pt idx="10">
                  <c:v>6.8963324721290604</c:v>
                </c:pt>
                <c:pt idx="11">
                  <c:v>5.5928617394418207</c:v>
                </c:pt>
                <c:pt idx="12">
                  <c:v>4.7726825131699853</c:v>
                </c:pt>
                <c:pt idx="13">
                  <c:v>1.9676569574845619</c:v>
                </c:pt>
                <c:pt idx="14">
                  <c:v>-1.2491807693485535</c:v>
                </c:pt>
                <c:pt idx="15">
                  <c:v>-3.9314499903853526</c:v>
                </c:pt>
                <c:pt idx="16">
                  <c:v>-2.8418576713718999</c:v>
                </c:pt>
                <c:pt idx="17">
                  <c:v>-2.638906991796885</c:v>
                </c:pt>
                <c:pt idx="18">
                  <c:v>-1.074659899887684</c:v>
                </c:pt>
                <c:pt idx="19">
                  <c:v>-0.87758870024841884</c:v>
                </c:pt>
                <c:pt idx="20">
                  <c:v>-2.7413161278628357</c:v>
                </c:pt>
                <c:pt idx="21">
                  <c:v>-2.1312350198986283</c:v>
                </c:pt>
                <c:pt idx="22">
                  <c:v>-1.2179874013434735</c:v>
                </c:pt>
                <c:pt idx="23">
                  <c:v>0.63807913618108303</c:v>
                </c:pt>
                <c:pt idx="24">
                  <c:v>2.0296325726500606</c:v>
                </c:pt>
                <c:pt idx="25">
                  <c:v>3.6825743147708407</c:v>
                </c:pt>
                <c:pt idx="26">
                  <c:v>4.0452492660714636</c:v>
                </c:pt>
                <c:pt idx="27">
                  <c:v>3.7546791964927868</c:v>
                </c:pt>
                <c:pt idx="28">
                  <c:v>3.6088732336867313</c:v>
                </c:pt>
                <c:pt idx="29">
                  <c:v>3.4371881979319521</c:v>
                </c:pt>
                <c:pt idx="30">
                  <c:v>3.3698396635554033</c:v>
                </c:pt>
                <c:pt idx="31">
                  <c:v>3.4896429049680382</c:v>
                </c:pt>
                <c:pt idx="32">
                  <c:v>5.4850883389499616</c:v>
                </c:pt>
                <c:pt idx="33">
                  <c:v>6.6384753988213427</c:v>
                </c:pt>
                <c:pt idx="34">
                  <c:v>6.858472102747883</c:v>
                </c:pt>
                <c:pt idx="35">
                  <c:v>8.1336510359879313</c:v>
                </c:pt>
                <c:pt idx="36">
                  <c:v>8.0225516703741881</c:v>
                </c:pt>
                <c:pt idx="37">
                  <c:v>7.6647449722756047</c:v>
                </c:pt>
                <c:pt idx="38">
                  <c:v>8.2425561480916745</c:v>
                </c:pt>
                <c:pt idx="39">
                  <c:v>8.1508524641864017</c:v>
                </c:pt>
                <c:pt idx="40">
                  <c:v>8.1889506850122196</c:v>
                </c:pt>
                <c:pt idx="41">
                  <c:v>8.5874557854832094</c:v>
                </c:pt>
                <c:pt idx="42">
                  <c:v>8.507462293457424</c:v>
                </c:pt>
                <c:pt idx="43">
                  <c:v>7.4314667765497688</c:v>
                </c:pt>
                <c:pt idx="44">
                  <c:v>6.5681438643880501</c:v>
                </c:pt>
                <c:pt idx="45">
                  <c:v>6.2902778986085561</c:v>
                </c:pt>
                <c:pt idx="46">
                  <c:v>6.3587370073881253</c:v>
                </c:pt>
                <c:pt idx="47">
                  <c:v>6.7017968168476081</c:v>
                </c:pt>
                <c:pt idx="48">
                  <c:v>10.714587592063927</c:v>
                </c:pt>
                <c:pt idx="49">
                  <c:v>9.8257019103293768</c:v>
                </c:pt>
                <c:pt idx="50">
                  <c:v>9.7310101823453046</c:v>
                </c:pt>
                <c:pt idx="51">
                  <c:v>8.9567080938346937</c:v>
                </c:pt>
                <c:pt idx="52">
                  <c:v>6.3146396299448275</c:v>
                </c:pt>
                <c:pt idx="53">
                  <c:v>6.4483097744782656</c:v>
                </c:pt>
                <c:pt idx="54">
                  <c:v>6.0738536055150227</c:v>
                </c:pt>
                <c:pt idx="55">
                  <c:v>5.3014914154175781</c:v>
                </c:pt>
                <c:pt idx="56">
                  <c:v>6.1741817327839268</c:v>
                </c:pt>
                <c:pt idx="57">
                  <c:v>2.8440984265995066</c:v>
                </c:pt>
                <c:pt idx="58">
                  <c:v>2.0730742173884646</c:v>
                </c:pt>
                <c:pt idx="59">
                  <c:v>1.9763871351468649</c:v>
                </c:pt>
                <c:pt idx="60">
                  <c:v>0.2434771634885694</c:v>
                </c:pt>
                <c:pt idx="61">
                  <c:v>3.3283042654858002</c:v>
                </c:pt>
                <c:pt idx="62">
                  <c:v>4.5244909651911467</c:v>
                </c:pt>
                <c:pt idx="63">
                  <c:v>7.4235988422964905</c:v>
                </c:pt>
                <c:pt idx="64">
                  <c:v>9.1370848103470639</c:v>
                </c:pt>
                <c:pt idx="65">
                  <c:v>12.757034456952519</c:v>
                </c:pt>
                <c:pt idx="66">
                  <c:v>14.011206468958699</c:v>
                </c:pt>
                <c:pt idx="67">
                  <c:v>14.228335412711145</c:v>
                </c:pt>
                <c:pt idx="68">
                  <c:v>12.863413570429259</c:v>
                </c:pt>
                <c:pt idx="69">
                  <c:v>10.339414699763207</c:v>
                </c:pt>
                <c:pt idx="70">
                  <c:v>7.5875755050596476</c:v>
                </c:pt>
                <c:pt idx="71">
                  <c:v>5.6711492437030566</c:v>
                </c:pt>
                <c:pt idx="72">
                  <c:v>4.7127827294248785</c:v>
                </c:pt>
                <c:pt idx="73">
                  <c:v>4.3296080212182391</c:v>
                </c:pt>
                <c:pt idx="74">
                  <c:v>4.0866592912115394</c:v>
                </c:pt>
                <c:pt idx="75" formatCode="General">
                  <c:v>3.8380301169413236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4B8-4D1C-96E6-BBE528B81BC2}"/>
            </c:ext>
          </c:extLst>
        </c:ser>
        <c:ser>
          <c:idx val="1"/>
          <c:order val="2"/>
          <c:tx>
            <c:strRef>
              <c:f>Chart9Data!$D$1</c:f>
              <c:strCache>
                <c:ptCount val="1"/>
                <c:pt idx="0">
                  <c:v>zline</c:v>
                </c:pt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Chart9Data!$D$2:$D$77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5-E4B8-4D1C-96E6-BBE528B81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2"/>
        <c:tickMarkSkip val="4"/>
        <c:noMultiLvlLbl val="0"/>
      </c:catAx>
      <c:valAx>
        <c:axId val="346893360"/>
        <c:scaling>
          <c:orientation val="minMax"/>
          <c:max val="15"/>
          <c:min val="-5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</c:valAx>
      <c:valAx>
        <c:axId val="615063119"/>
        <c:scaling>
          <c:orientation val="minMax"/>
          <c:max val="2.5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3670038988356146E-2"/>
          <c:y val="0.15095700648038465"/>
          <c:w val="0.45075215146752606"/>
          <c:h val="0.64259624184145125"/>
        </c:manualLayout>
      </c:layout>
      <c:lineChart>
        <c:grouping val="standard"/>
        <c:varyColors val="0"/>
        <c:ser>
          <c:idx val="0"/>
          <c:order val="0"/>
          <c:tx>
            <c:strRef>
              <c:f>Chart10aData!$B$1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ln w="19050">
              <a:solidFill>
                <a:srgbClr val="166DB7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Chart10aData!$B$2:$B$13</c:f>
              <c:numCache>
                <c:formatCode>0.00</c:formatCode>
                <c:ptCount val="12"/>
                <c:pt idx="0">
                  <c:v>3.3347342708401553</c:v>
                </c:pt>
                <c:pt idx="1">
                  <c:v>10.052242157338179</c:v>
                </c:pt>
                <c:pt idx="2">
                  <c:v>15.076429582718568</c:v>
                </c:pt>
                <c:pt idx="3">
                  <c:v>20.129317976943533</c:v>
                </c:pt>
                <c:pt idx="4">
                  <c:v>21.850140948028944</c:v>
                </c:pt>
                <c:pt idx="5">
                  <c:v>18.299994519512552</c:v>
                </c:pt>
                <c:pt idx="6">
                  <c:v>15.835310224610177</c:v>
                </c:pt>
                <c:pt idx="7">
                  <c:v>13.310139278087981</c:v>
                </c:pt>
                <c:pt idx="8">
                  <c:v>10.403292137909185</c:v>
                </c:pt>
                <c:pt idx="9">
                  <c:v>8.5574023427490786</c:v>
                </c:pt>
                <c:pt idx="10">
                  <c:v>7.048544379924695</c:v>
                </c:pt>
                <c:pt idx="11">
                  <c:v>5.704296830193373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A4-4FB7-BC2F-64787C824A1B}"/>
            </c:ext>
          </c:extLst>
        </c:ser>
        <c:ser>
          <c:idx val="1"/>
          <c:order val="1"/>
          <c:tx>
            <c:strRef>
              <c:f>Chart10aData!$C$1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Chart10aData!$C$2:$C$13</c:f>
              <c:numCache>
                <c:formatCode>0.00</c:formatCode>
                <c:ptCount val="12"/>
                <c:pt idx="0">
                  <c:v>11.163051491300644</c:v>
                </c:pt>
                <c:pt idx="1">
                  <c:v>13.674495583223463</c:v>
                </c:pt>
                <c:pt idx="2">
                  <c:v>16.170488636861954</c:v>
                </c:pt>
                <c:pt idx="3">
                  <c:v>17.368259698210245</c:v>
                </c:pt>
                <c:pt idx="4">
                  <c:v>16.709740929242873</c:v>
                </c:pt>
                <c:pt idx="5">
                  <c:v>14.311303932614798</c:v>
                </c:pt>
                <c:pt idx="6">
                  <c:v>11.219095311266218</c:v>
                </c:pt>
                <c:pt idx="7">
                  <c:v>8.8029313868433707</c:v>
                </c:pt>
                <c:pt idx="8">
                  <c:v>6.8112897180242911</c:v>
                </c:pt>
                <c:pt idx="9">
                  <c:v>5.2054712201645241</c:v>
                </c:pt>
                <c:pt idx="10">
                  <c:v>3.9615713629056293</c:v>
                </c:pt>
                <c:pt idx="11">
                  <c:v>2.3619578108539554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AA4-4FB7-BC2F-64787C824A1B}"/>
            </c:ext>
          </c:extLst>
        </c:ser>
        <c:ser>
          <c:idx val="2"/>
          <c:order val="2"/>
          <c:tx>
            <c:strRef>
              <c:f>Chart10aData!$B$52</c:f>
              <c:strCache>
                <c:ptCount val="1"/>
              </c:strCache>
            </c:strRef>
          </c:tx>
          <c:spPr>
            <a:ln w="19050">
              <a:solidFill>
                <a:srgbClr val="62BB47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Chart10aData!$D$2:$D$13</c:f>
              <c:numCache>
                <c:formatCode>0.00</c:formatCode>
                <c:ptCount val="12"/>
                <c:pt idx="0">
                  <c:v>18.527300096203358</c:v>
                </c:pt>
                <c:pt idx="1">
                  <c:v>22.633527898718064</c:v>
                </c:pt>
                <c:pt idx="2">
                  <c:v>21.331392665307789</c:v>
                </c:pt>
                <c:pt idx="3">
                  <c:v>11.469173294589055</c:v>
                </c:pt>
                <c:pt idx="4">
                  <c:v>9.8890579462260533</c:v>
                </c:pt>
                <c:pt idx="5">
                  <c:v>4.7231473037142404</c:v>
                </c:pt>
                <c:pt idx="6">
                  <c:v>0.42380898803699824</c:v>
                </c:pt>
                <c:pt idx="7">
                  <c:v>1.000629660170401</c:v>
                </c:pt>
                <c:pt idx="8">
                  <c:v>-0.33013784976467703</c:v>
                </c:pt>
                <c:pt idx="9">
                  <c:v>-1.1765774086300191</c:v>
                </c:pt>
                <c:pt idx="10">
                  <c:v>-0.24530819516596647</c:v>
                </c:pt>
                <c:pt idx="11">
                  <c:v>0.94476138078165561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AA4-4FB7-BC2F-64787C824A1B}"/>
            </c:ext>
          </c:extLst>
        </c:ser>
        <c:ser>
          <c:idx val="3"/>
          <c:order val="3"/>
          <c:tx>
            <c:strRef>
              <c:f>Chart10aData!$E$1</c:f>
              <c:strCache>
                <c:ptCount val="1"/>
                <c:pt idx="0">
                  <c:v>Consumer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Chart10aData!$E$2:$E$13</c:f>
              <c:numCache>
                <c:formatCode>0.00</c:formatCode>
                <c:ptCount val="12"/>
                <c:pt idx="0">
                  <c:v>9.1230159983795343</c:v>
                </c:pt>
                <c:pt idx="1">
                  <c:v>12.894067253656482</c:v>
                </c:pt>
                <c:pt idx="2">
                  <c:v>11.473962686931904</c:v>
                </c:pt>
                <c:pt idx="3">
                  <c:v>12.105750052189649</c:v>
                </c:pt>
                <c:pt idx="4">
                  <c:v>11.142843259384911</c:v>
                </c:pt>
                <c:pt idx="5">
                  <c:v>6.3971710340888865</c:v>
                </c:pt>
                <c:pt idx="6">
                  <c:v>3.7019377037671815</c:v>
                </c:pt>
                <c:pt idx="7">
                  <c:v>1.4357057223799743</c:v>
                </c:pt>
                <c:pt idx="8">
                  <c:v>1.6835267406937251</c:v>
                </c:pt>
                <c:pt idx="9">
                  <c:v>3.2839658384186334</c:v>
                </c:pt>
                <c:pt idx="10">
                  <c:v>2.0425787171263283</c:v>
                </c:pt>
                <c:pt idx="11">
                  <c:v>-1.8493310514396315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AA4-4FB7-BC2F-64787C824A1B}"/>
            </c:ext>
          </c:extLst>
        </c:ser>
        <c:ser>
          <c:idx val="4"/>
          <c:order val="4"/>
          <c:tx>
            <c:strRef>
              <c:f>Chart10aData!$F$1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rgbClr val="2D3133"/>
              </a:solidFill>
              <a:prstDash val="sysDash"/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Chart10aData!$F$2:$F$13</c:f>
              <c:numCache>
                <c:formatCode>0.00</c:formatCode>
                <c:ptCount val="12"/>
                <c:pt idx="0">
                  <c:v>8.2888407019303791</c:v>
                </c:pt>
                <c:pt idx="1">
                  <c:v>13.126116055292238</c:v>
                </c:pt>
                <c:pt idx="2">
                  <c:v>14.01300837146111</c:v>
                </c:pt>
                <c:pt idx="3">
                  <c:v>12.491200040359098</c:v>
                </c:pt>
                <c:pt idx="4">
                  <c:v>13.619994039280739</c:v>
                </c:pt>
                <c:pt idx="5">
                  <c:v>10.02700917344152</c:v>
                </c:pt>
                <c:pt idx="6">
                  <c:v>7.7355583657890357</c:v>
                </c:pt>
                <c:pt idx="7">
                  <c:v>6.5823971039763398</c:v>
                </c:pt>
                <c:pt idx="8">
                  <c:v>4.4583510999786844</c:v>
                </c:pt>
                <c:pt idx="9">
                  <c:v>3.643891021164841</c:v>
                </c:pt>
                <c:pt idx="10">
                  <c:v>3.6745479334491766</c:v>
                </c:pt>
                <c:pt idx="11">
                  <c:v>3.2839907100219108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AA4-4FB7-BC2F-64787C824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516992"/>
        <c:axId val="348517552"/>
      </c:lineChart>
      <c:catAx>
        <c:axId val="34851699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8517552"/>
        <c:crosses val="autoZero"/>
        <c:auto val="0"/>
        <c:lblAlgn val="ctr"/>
        <c:lblOffset val="0"/>
        <c:tickMarkSkip val="4"/>
        <c:noMultiLvlLbl val="0"/>
      </c:catAx>
      <c:valAx>
        <c:axId val="348517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8516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80342768625251E-2"/>
          <c:y val="7.7827027719096095E-2"/>
          <c:w val="0.92207598540891311"/>
          <c:h val="0.84757518724793557"/>
        </c:manualLayout>
      </c:layout>
      <c:lineChart>
        <c:grouping val="standard"/>
        <c:varyColors val="0"/>
        <c:ser>
          <c:idx val="0"/>
          <c:order val="0"/>
          <c:tx>
            <c:strRef>
              <c:f>Chart10bData!$B$1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ln w="19050">
              <a:solidFill>
                <a:srgbClr val="166DB7"/>
              </a:solidFill>
            </a:ln>
          </c:spPr>
          <c:marker>
            <c:symbol val="none"/>
          </c:marker>
          <c:cat>
            <c:numRef>
              <c:f>Chart10bData!$A$2:$A$13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Chart10bData!$B$2:$B$13</c:f>
              <c:numCache>
                <c:formatCode>0.00</c:formatCode>
                <c:ptCount val="12"/>
                <c:pt idx="0">
                  <c:v>5.340701101880855</c:v>
                </c:pt>
                <c:pt idx="1">
                  <c:v>10.449181025922035</c:v>
                </c:pt>
                <c:pt idx="2">
                  <c:v>12.386284092388253</c:v>
                </c:pt>
                <c:pt idx="3">
                  <c:v>14.865216150196519</c:v>
                </c:pt>
                <c:pt idx="4">
                  <c:v>14.725206518563333</c:v>
                </c:pt>
                <c:pt idx="5">
                  <c:v>11.983580061035106</c:v>
                </c:pt>
                <c:pt idx="6">
                  <c:v>8.3560417056948939</c:v>
                </c:pt>
                <c:pt idx="7">
                  <c:v>6.4214727591867069</c:v>
                </c:pt>
                <c:pt idx="8">
                  <c:v>5.2600181002060955</c:v>
                </c:pt>
                <c:pt idx="9">
                  <c:v>4.3968887990313581</c:v>
                </c:pt>
                <c:pt idx="10">
                  <c:v>4.0618143681881511</c:v>
                </c:pt>
                <c:pt idx="11">
                  <c:v>3.6525386889861586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7-491C-B81D-B2B69792F50C}"/>
            </c:ext>
          </c:extLst>
        </c:ser>
        <c:ser>
          <c:idx val="1"/>
          <c:order val="1"/>
          <c:tx>
            <c:strRef>
              <c:f>Chart10bData!$C$1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Chart10bData!$A$2:$A$13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Chart10bData!$C$2:$C$13</c:f>
              <c:numCache>
                <c:formatCode>0.00</c:formatCode>
                <c:ptCount val="12"/>
                <c:pt idx="0">
                  <c:v>9.3612621628561996</c:v>
                </c:pt>
                <c:pt idx="1">
                  <c:v>11.97147037030809</c:v>
                </c:pt>
                <c:pt idx="2">
                  <c:v>13.883551616357106</c:v>
                </c:pt>
                <c:pt idx="3">
                  <c:v>14.735350453977096</c:v>
                </c:pt>
                <c:pt idx="4">
                  <c:v>14.150245549442689</c:v>
                </c:pt>
                <c:pt idx="5">
                  <c:v>11.620847936389215</c:v>
                </c:pt>
                <c:pt idx="6">
                  <c:v>9.1934084929756406</c:v>
                </c:pt>
                <c:pt idx="7">
                  <c:v>6.9676872662337992</c:v>
                </c:pt>
                <c:pt idx="8">
                  <c:v>5.7655674359755551</c:v>
                </c:pt>
                <c:pt idx="9">
                  <c:v>4.8686882725538734</c:v>
                </c:pt>
                <c:pt idx="10">
                  <c:v>4.2486031272267759</c:v>
                </c:pt>
                <c:pt idx="11">
                  <c:v>3.4533145101314364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7-491C-B81D-B2B69792F50C}"/>
            </c:ext>
          </c:extLst>
        </c:ser>
        <c:ser>
          <c:idx val="2"/>
          <c:order val="2"/>
          <c:tx>
            <c:strRef>
              <c:f>Chart10bData!$D$1</c:f>
              <c:strCache>
                <c:ptCount val="1"/>
                <c:pt idx="0">
                  <c:v>C&amp;I</c:v>
                </c:pt>
              </c:strCache>
            </c:strRef>
          </c:tx>
          <c:spPr>
            <a:ln w="19050">
              <a:solidFill>
                <a:srgbClr val="62BB47"/>
              </a:solidFill>
            </a:ln>
          </c:spPr>
          <c:marker>
            <c:symbol val="none"/>
          </c:marker>
          <c:cat>
            <c:numRef>
              <c:f>Chart10bData!$A$2:$A$13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Chart10bData!$D$2:$D$13</c:f>
              <c:numCache>
                <c:formatCode>0.00</c:formatCode>
                <c:ptCount val="12"/>
                <c:pt idx="0">
                  <c:v>18.505816646008391</c:v>
                </c:pt>
                <c:pt idx="1">
                  <c:v>22.502026479991834</c:v>
                </c:pt>
                <c:pt idx="2">
                  <c:v>22.063986689837677</c:v>
                </c:pt>
                <c:pt idx="3">
                  <c:v>16.053745878212638</c:v>
                </c:pt>
                <c:pt idx="4">
                  <c:v>10.573994510746877</c:v>
                </c:pt>
                <c:pt idx="5">
                  <c:v>7.1975685298608845</c:v>
                </c:pt>
                <c:pt idx="6">
                  <c:v>3.001251698143649</c:v>
                </c:pt>
                <c:pt idx="7">
                  <c:v>2.2799685482466381</c:v>
                </c:pt>
                <c:pt idx="8">
                  <c:v>1.295583957551673</c:v>
                </c:pt>
                <c:pt idx="9">
                  <c:v>1.8373012874555039</c:v>
                </c:pt>
                <c:pt idx="10">
                  <c:v>2.5311406111555308</c:v>
                </c:pt>
                <c:pt idx="11">
                  <c:v>1.8268850380776775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7-491C-B81D-B2B69792F50C}"/>
            </c:ext>
          </c:extLst>
        </c:ser>
        <c:ser>
          <c:idx val="3"/>
          <c:order val="3"/>
          <c:tx>
            <c:strRef>
              <c:f>Chart10bData!$E$1</c:f>
              <c:strCache>
                <c:ptCount val="1"/>
                <c:pt idx="0">
                  <c:v>Consumer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Chart10bData!$A$2:$A$13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Chart10bData!$E$2:$E$13</c:f>
              <c:numCache>
                <c:formatCode>0.00</c:formatCode>
                <c:ptCount val="12"/>
                <c:pt idx="0">
                  <c:v>12.758214930862636</c:v>
                </c:pt>
                <c:pt idx="1">
                  <c:v>15.103984510364903</c:v>
                </c:pt>
                <c:pt idx="2">
                  <c:v>16.117003262849224</c:v>
                </c:pt>
                <c:pt idx="3">
                  <c:v>17.024266403510975</c:v>
                </c:pt>
                <c:pt idx="4">
                  <c:v>14.941551867981417</c:v>
                </c:pt>
                <c:pt idx="5">
                  <c:v>10.108516976526063</c:v>
                </c:pt>
                <c:pt idx="6">
                  <c:v>8.7336271039035331</c:v>
                </c:pt>
                <c:pt idx="7">
                  <c:v>5.2992994504718345</c:v>
                </c:pt>
                <c:pt idx="8">
                  <c:v>3.6594237859452368</c:v>
                </c:pt>
                <c:pt idx="9">
                  <c:v>3.0694320761672027</c:v>
                </c:pt>
                <c:pt idx="10">
                  <c:v>2.3801707586790286</c:v>
                </c:pt>
                <c:pt idx="11">
                  <c:v>-0.66834490453236672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47-491C-B81D-B2B69792F50C}"/>
            </c:ext>
          </c:extLst>
        </c:ser>
        <c:ser>
          <c:idx val="4"/>
          <c:order val="4"/>
          <c:tx>
            <c:strRef>
              <c:f>Chart10bData!$F$1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rgbClr val="2D3133"/>
              </a:solidFill>
              <a:prstDash val="sysDash"/>
            </a:ln>
          </c:spPr>
          <c:marker>
            <c:symbol val="none"/>
          </c:marker>
          <c:cat>
            <c:numRef>
              <c:f>Chart10bData!$A$2:$A$13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Chart10bData!$F$2:$F$13</c:f>
              <c:numCache>
                <c:formatCode>0.00</c:formatCode>
                <c:ptCount val="12"/>
                <c:pt idx="0">
                  <c:v>9.1370848103470639</c:v>
                </c:pt>
                <c:pt idx="1">
                  <c:v>12.757034456952519</c:v>
                </c:pt>
                <c:pt idx="2">
                  <c:v>14.011206468958699</c:v>
                </c:pt>
                <c:pt idx="3">
                  <c:v>14.228335412711145</c:v>
                </c:pt>
                <c:pt idx="4">
                  <c:v>12.863413570429259</c:v>
                </c:pt>
                <c:pt idx="5">
                  <c:v>10.339414699763207</c:v>
                </c:pt>
                <c:pt idx="6">
                  <c:v>7.5875755050596476</c:v>
                </c:pt>
                <c:pt idx="7">
                  <c:v>5.6711492437030566</c:v>
                </c:pt>
                <c:pt idx="8">
                  <c:v>4.7127827294248785</c:v>
                </c:pt>
                <c:pt idx="9">
                  <c:v>4.3296080212182391</c:v>
                </c:pt>
                <c:pt idx="10">
                  <c:v>4.0866592912115394</c:v>
                </c:pt>
                <c:pt idx="11">
                  <c:v>3.8380301169413236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47-491C-B81D-B2B69792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516992"/>
        <c:axId val="348517552"/>
      </c:lineChart>
      <c:catAx>
        <c:axId val="34851699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8517552"/>
        <c:crosses val="autoZero"/>
        <c:auto val="0"/>
        <c:lblAlgn val="ctr"/>
        <c:lblOffset val="0"/>
        <c:tickMarkSkip val="4"/>
        <c:noMultiLvlLbl val="0"/>
      </c:catAx>
      <c:valAx>
        <c:axId val="348517552"/>
        <c:scaling>
          <c:orientation val="minMax"/>
          <c:max val="25"/>
          <c:min val="-5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85169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55125385919505787"/>
          <c:y val="7.5576723641252161E-2"/>
          <c:w val="0.44874614080494218"/>
          <c:h val="0.2600939760578707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948790079513165E-2"/>
          <c:y val="0.15992530137272662"/>
          <c:w val="0.44051682606875747"/>
          <c:h val="0.64557842659048137"/>
        </c:manualLayout>
      </c:layout>
      <c:lineChart>
        <c:grouping val="standard"/>
        <c:varyColors val="0"/>
        <c:ser>
          <c:idx val="5"/>
          <c:order val="0"/>
          <c:tx>
            <c:strRef>
              <c:f>Chart10aData!$B$1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ln w="19050">
              <a:solidFill>
                <a:srgbClr val="166DB7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Chart10aData!$B$2:$B$13</c:f>
              <c:numCache>
                <c:formatCode>0.00</c:formatCode>
                <c:ptCount val="12"/>
                <c:pt idx="0">
                  <c:v>3.3347342708401553</c:v>
                </c:pt>
                <c:pt idx="1">
                  <c:v>10.052242157338179</c:v>
                </c:pt>
                <c:pt idx="2">
                  <c:v>15.076429582718568</c:v>
                </c:pt>
                <c:pt idx="3">
                  <c:v>20.129317976943533</c:v>
                </c:pt>
                <c:pt idx="4">
                  <c:v>21.850140948028944</c:v>
                </c:pt>
                <c:pt idx="5">
                  <c:v>18.299994519512552</c:v>
                </c:pt>
                <c:pt idx="6">
                  <c:v>15.835310224610177</c:v>
                </c:pt>
                <c:pt idx="7">
                  <c:v>13.310139278087981</c:v>
                </c:pt>
                <c:pt idx="8">
                  <c:v>10.403292137909185</c:v>
                </c:pt>
                <c:pt idx="9">
                  <c:v>8.5574023427490786</c:v>
                </c:pt>
                <c:pt idx="10">
                  <c:v>7.048544379924695</c:v>
                </c:pt>
                <c:pt idx="11">
                  <c:v>5.704296830193373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A37-42E2-941F-1883DBBC17EE}"/>
            </c:ext>
          </c:extLst>
        </c:ser>
        <c:ser>
          <c:idx val="6"/>
          <c:order val="1"/>
          <c:tx>
            <c:strRef>
              <c:f>Chart10aData!$C$1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Chart10aData!$C$2:$C$13</c:f>
              <c:numCache>
                <c:formatCode>0.00</c:formatCode>
                <c:ptCount val="12"/>
                <c:pt idx="0">
                  <c:v>11.163051491300644</c:v>
                </c:pt>
                <c:pt idx="1">
                  <c:v>13.674495583223463</c:v>
                </c:pt>
                <c:pt idx="2">
                  <c:v>16.170488636861954</c:v>
                </c:pt>
                <c:pt idx="3">
                  <c:v>17.368259698210245</c:v>
                </c:pt>
                <c:pt idx="4">
                  <c:v>16.709740929242873</c:v>
                </c:pt>
                <c:pt idx="5">
                  <c:v>14.311303932614798</c:v>
                </c:pt>
                <c:pt idx="6">
                  <c:v>11.219095311266218</c:v>
                </c:pt>
                <c:pt idx="7">
                  <c:v>8.8029313868433707</c:v>
                </c:pt>
                <c:pt idx="8">
                  <c:v>6.8112897180242911</c:v>
                </c:pt>
                <c:pt idx="9">
                  <c:v>5.2054712201645241</c:v>
                </c:pt>
                <c:pt idx="10">
                  <c:v>3.9615713629056293</c:v>
                </c:pt>
                <c:pt idx="11">
                  <c:v>2.3619578108539554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A37-42E2-941F-1883DBBC17EE}"/>
            </c:ext>
          </c:extLst>
        </c:ser>
        <c:ser>
          <c:idx val="7"/>
          <c:order val="2"/>
          <c:tx>
            <c:strRef>
              <c:f>Chart10aData!$B$52</c:f>
              <c:strCache>
                <c:ptCount val="1"/>
              </c:strCache>
            </c:strRef>
          </c:tx>
          <c:spPr>
            <a:ln w="19050">
              <a:solidFill>
                <a:srgbClr val="62BB47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Chart10aData!$D$2:$D$13</c:f>
              <c:numCache>
                <c:formatCode>0.00</c:formatCode>
                <c:ptCount val="12"/>
                <c:pt idx="0">
                  <c:v>18.527300096203358</c:v>
                </c:pt>
                <c:pt idx="1">
                  <c:v>22.633527898718064</c:v>
                </c:pt>
                <c:pt idx="2">
                  <c:v>21.331392665307789</c:v>
                </c:pt>
                <c:pt idx="3">
                  <c:v>11.469173294589055</c:v>
                </c:pt>
                <c:pt idx="4">
                  <c:v>9.8890579462260533</c:v>
                </c:pt>
                <c:pt idx="5">
                  <c:v>4.7231473037142404</c:v>
                </c:pt>
                <c:pt idx="6">
                  <c:v>0.42380898803699824</c:v>
                </c:pt>
                <c:pt idx="7">
                  <c:v>1.000629660170401</c:v>
                </c:pt>
                <c:pt idx="8">
                  <c:v>-0.33013784976467703</c:v>
                </c:pt>
                <c:pt idx="9">
                  <c:v>-1.1765774086300191</c:v>
                </c:pt>
                <c:pt idx="10">
                  <c:v>-0.24530819516596647</c:v>
                </c:pt>
                <c:pt idx="11">
                  <c:v>0.94476138078165561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A37-42E2-941F-1883DBBC17EE}"/>
            </c:ext>
          </c:extLst>
        </c:ser>
        <c:ser>
          <c:idx val="8"/>
          <c:order val="3"/>
          <c:tx>
            <c:strRef>
              <c:f>Chart10aData!$E$1</c:f>
              <c:strCache>
                <c:ptCount val="1"/>
                <c:pt idx="0">
                  <c:v>Consumer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Chart10aData!$E$2:$E$13</c:f>
              <c:numCache>
                <c:formatCode>0.00</c:formatCode>
                <c:ptCount val="12"/>
                <c:pt idx="0">
                  <c:v>9.1230159983795343</c:v>
                </c:pt>
                <c:pt idx="1">
                  <c:v>12.894067253656482</c:v>
                </c:pt>
                <c:pt idx="2">
                  <c:v>11.473962686931904</c:v>
                </c:pt>
                <c:pt idx="3">
                  <c:v>12.105750052189649</c:v>
                </c:pt>
                <c:pt idx="4">
                  <c:v>11.142843259384911</c:v>
                </c:pt>
                <c:pt idx="5">
                  <c:v>6.3971710340888865</c:v>
                </c:pt>
                <c:pt idx="6">
                  <c:v>3.7019377037671815</c:v>
                </c:pt>
                <c:pt idx="7">
                  <c:v>1.4357057223799743</c:v>
                </c:pt>
                <c:pt idx="8">
                  <c:v>1.6835267406937251</c:v>
                </c:pt>
                <c:pt idx="9">
                  <c:v>3.2839658384186334</c:v>
                </c:pt>
                <c:pt idx="10">
                  <c:v>2.0425787171263283</c:v>
                </c:pt>
                <c:pt idx="11">
                  <c:v>-1.8493310514396315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A37-42E2-941F-1883DBBC17EE}"/>
            </c:ext>
          </c:extLst>
        </c:ser>
        <c:ser>
          <c:idx val="9"/>
          <c:order val="4"/>
          <c:tx>
            <c:strRef>
              <c:f>Chart10aData!$F$1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rgbClr val="2D3133"/>
              </a:solidFill>
              <a:prstDash val="sysDash"/>
            </a:ln>
          </c:spPr>
          <c:marker>
            <c:symbol val="none"/>
          </c:marker>
          <c:cat>
            <c:numRef>
              <c:f>Chart10aData!$A$2:$A$13</c:f>
              <c:numCache>
                <c:formatCode>General</c:formatCode>
                <c:ptCount val="12"/>
                <c:pt idx="0">
                  <c:v>2022</c:v>
                </c:pt>
                <c:pt idx="4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Chart10aData!$F$2:$F$13</c:f>
              <c:numCache>
                <c:formatCode>0.00</c:formatCode>
                <c:ptCount val="12"/>
                <c:pt idx="0">
                  <c:v>8.2888407019303791</c:v>
                </c:pt>
                <c:pt idx="1">
                  <c:v>13.126116055292238</c:v>
                </c:pt>
                <c:pt idx="2">
                  <c:v>14.01300837146111</c:v>
                </c:pt>
                <c:pt idx="3">
                  <c:v>12.491200040359098</c:v>
                </c:pt>
                <c:pt idx="4">
                  <c:v>13.619994039280739</c:v>
                </c:pt>
                <c:pt idx="5">
                  <c:v>10.02700917344152</c:v>
                </c:pt>
                <c:pt idx="6">
                  <c:v>7.7355583657890357</c:v>
                </c:pt>
                <c:pt idx="7">
                  <c:v>6.5823971039763398</c:v>
                </c:pt>
                <c:pt idx="8">
                  <c:v>4.4583510999786844</c:v>
                </c:pt>
                <c:pt idx="9">
                  <c:v>3.643891021164841</c:v>
                </c:pt>
                <c:pt idx="10">
                  <c:v>3.6745479334491766</c:v>
                </c:pt>
                <c:pt idx="11">
                  <c:v>3.2839907100219108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A37-42E2-941F-1883DBBC17EE}"/>
            </c:ext>
          </c:extLst>
        </c:ser>
        <c:ser>
          <c:idx val="0"/>
          <c:order val="5"/>
          <c:tx>
            <c:strRef>
              <c:f>Chart11aData!$B$1</c:f>
              <c:strCache>
                <c:ptCount val="1"/>
                <c:pt idx="0">
                  <c:v>Deposits (lhs)</c:v>
                </c:pt>
              </c:strCache>
            </c:strRef>
          </c:tx>
          <c:spPr>
            <a:ln w="19050">
              <a:solidFill>
                <a:srgbClr val="2D3133"/>
              </a:solidFill>
              <a:prstDash val="sysDash"/>
            </a:ln>
          </c:spPr>
          <c:marker>
            <c:symbol val="none"/>
          </c:marker>
          <c:cat>
            <c:numRef>
              <c:f>Chart11aData!$A$2:$A$21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Chart11aData!$B$2:$B$21</c:f>
              <c:numCache>
                <c:formatCode>_(* #,##0.00_);_(* \(#,##0.00\);_(* "-"??_);_(@_)</c:formatCode>
                <c:ptCount val="20"/>
                <c:pt idx="0">
                  <c:v>92.319705508418636</c:v>
                </c:pt>
                <c:pt idx="1">
                  <c:v>93.414237420331574</c:v>
                </c:pt>
                <c:pt idx="2">
                  <c:v>94.103350375461162</c:v>
                </c:pt>
                <c:pt idx="3">
                  <c:v>94.40905996812819</c:v>
                </c:pt>
                <c:pt idx="4">
                  <c:v>95.644396712275395</c:v>
                </c:pt>
                <c:pt idx="5">
                  <c:v>95.740216549437875</c:v>
                </c:pt>
                <c:pt idx="6">
                  <c:v>95.892484063496866</c:v>
                </c:pt>
                <c:pt idx="7">
                  <c:v>96.197271106393572</c:v>
                </c:pt>
                <c:pt idx="8">
                  <c:v>96.379736316560155</c:v>
                </c:pt>
                <c:pt idx="9">
                  <c:v>95.541890345153774</c:v>
                </c:pt>
                <c:pt idx="10">
                  <c:v>94.756499919551402</c:v>
                </c:pt>
                <c:pt idx="11">
                  <c:v>93.195960876548199</c:v>
                </c:pt>
                <c:pt idx="12">
                  <c:v>88.580565854754141</c:v>
                </c:pt>
                <c:pt idx="13">
                  <c:v>89.040067337664169</c:v>
                </c:pt>
                <c:pt idx="14">
                  <c:v>90.530316955407955</c:v>
                </c:pt>
                <c:pt idx="15">
                  <c:v>91.458766852118742</c:v>
                </c:pt>
                <c:pt idx="16">
                  <c:v>92.458810157617151</c:v>
                </c:pt>
                <c:pt idx="17">
                  <c:v>92.050120635556596</c:v>
                </c:pt>
                <c:pt idx="18">
                  <c:v>92.8211275988171</c:v>
                </c:pt>
                <c:pt idx="19">
                  <c:v>94.016468360159791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37-42E2-941F-1883DBBC1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lineChart>
        <c:grouping val="standard"/>
        <c:varyColors val="0"/>
        <c:ser>
          <c:idx val="1"/>
          <c:order val="6"/>
          <c:tx>
            <c:strRef>
              <c:f>Chart11aData!$D$1</c:f>
              <c:strCache>
                <c:ptCount val="1"/>
                <c:pt idx="0">
                  <c:v>FHLB Advances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Chart11aData!$A$2:$A$21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Chart11aData!$D$2:$D$21</c:f>
              <c:numCache>
                <c:formatCode>_(* #,##0.00_);_(* \(#,##0.00\);_(* "-"??_);_(@_)</c:formatCode>
                <c:ptCount val="20"/>
                <c:pt idx="0">
                  <c:v>4.3905146181646071</c:v>
                </c:pt>
                <c:pt idx="1">
                  <c:v>3.3858433643818286</c:v>
                </c:pt>
                <c:pt idx="2">
                  <c:v>2.8366090227935166</c:v>
                </c:pt>
                <c:pt idx="3">
                  <c:v>2.7320233228548423</c:v>
                </c:pt>
                <c:pt idx="4">
                  <c:v>1.7135739119905371</c:v>
                </c:pt>
                <c:pt idx="5">
                  <c:v>1.6071933294378962</c:v>
                </c:pt>
                <c:pt idx="6">
                  <c:v>1.507510160429268</c:v>
                </c:pt>
                <c:pt idx="7">
                  <c:v>1.5130452479049228</c:v>
                </c:pt>
                <c:pt idx="8">
                  <c:v>1.3810002100670826</c:v>
                </c:pt>
                <c:pt idx="9">
                  <c:v>2.157359594000543</c:v>
                </c:pt>
                <c:pt idx="10">
                  <c:v>2.548609060457748</c:v>
                </c:pt>
                <c:pt idx="11">
                  <c:v>3.4948376175007274</c:v>
                </c:pt>
                <c:pt idx="12">
                  <c:v>7.4282761497102054</c:v>
                </c:pt>
                <c:pt idx="13">
                  <c:v>6.1776575390987079</c:v>
                </c:pt>
                <c:pt idx="14">
                  <c:v>4.4499191071375739</c:v>
                </c:pt>
                <c:pt idx="15">
                  <c:v>3.4532926077202037</c:v>
                </c:pt>
                <c:pt idx="16">
                  <c:v>2.3773492259756512</c:v>
                </c:pt>
                <c:pt idx="17">
                  <c:v>3.027084266516364</c:v>
                </c:pt>
                <c:pt idx="18">
                  <c:v>2.7425473433239196</c:v>
                </c:pt>
                <c:pt idx="19" formatCode="General">
                  <c:v>2.8059302163126905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AA37-42E2-941F-1883DBBC17EE}"/>
            </c:ext>
          </c:extLst>
        </c:ser>
        <c:ser>
          <c:idx val="2"/>
          <c:order val="7"/>
          <c:tx>
            <c:strRef>
              <c:f>Chart11aData!$C$1</c:f>
              <c:strCache>
                <c:ptCount val="1"/>
                <c:pt idx="0">
                  <c:v>Fed Funds Purchased</c:v>
                </c:pt>
              </c:strCache>
            </c:strRef>
          </c:tx>
          <c:spPr>
            <a:ln w="19050">
              <a:solidFill>
                <a:srgbClr val="62BB47"/>
              </a:solidFill>
              <a:prstDash val="solid"/>
            </a:ln>
          </c:spPr>
          <c:marker>
            <c:symbol val="none"/>
          </c:marker>
          <c:cat>
            <c:numRef>
              <c:f>Chart11aData!$A$2:$A$21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Chart11aData!$C$2:$C$21</c:f>
              <c:numCache>
                <c:formatCode>_(* #,##0.00_);_(* \(#,##0.00\);_(* "-"??_);_(@_)</c:formatCode>
                <c:ptCount val="20"/>
                <c:pt idx="0">
                  <c:v>0.99727312760730447</c:v>
                </c:pt>
                <c:pt idx="1">
                  <c:v>0.91971020232145251</c:v>
                </c:pt>
                <c:pt idx="2">
                  <c:v>0.90637076425545549</c:v>
                </c:pt>
                <c:pt idx="3">
                  <c:v>1.0149426346449952</c:v>
                </c:pt>
                <c:pt idx="4">
                  <c:v>0.84398778520846762</c:v>
                </c:pt>
                <c:pt idx="5">
                  <c:v>0.89617683345249011</c:v>
                </c:pt>
                <c:pt idx="6">
                  <c:v>0.88784935952677035</c:v>
                </c:pt>
                <c:pt idx="7">
                  <c:v>0.98221464522885715</c:v>
                </c:pt>
                <c:pt idx="8">
                  <c:v>0.84264139860850917</c:v>
                </c:pt>
                <c:pt idx="9">
                  <c:v>0.85975370345085089</c:v>
                </c:pt>
                <c:pt idx="10">
                  <c:v>0.95858075698028367</c:v>
                </c:pt>
                <c:pt idx="11">
                  <c:v>1.4384940949140734</c:v>
                </c:pt>
                <c:pt idx="12">
                  <c:v>1.570142874929535</c:v>
                </c:pt>
                <c:pt idx="13">
                  <c:v>1.3980704641929258</c:v>
                </c:pt>
                <c:pt idx="14">
                  <c:v>1.4290077794685236</c:v>
                </c:pt>
                <c:pt idx="15">
                  <c:v>1.3390732536354493</c:v>
                </c:pt>
                <c:pt idx="16">
                  <c:v>1.4669027739217437</c:v>
                </c:pt>
                <c:pt idx="17">
                  <c:v>1.4247471699009404</c:v>
                </c:pt>
                <c:pt idx="18">
                  <c:v>1.3110027905473065</c:v>
                </c:pt>
                <c:pt idx="19" formatCode="General">
                  <c:v>1.2141542689665714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A37-42E2-941F-1883DBBC17EE}"/>
            </c:ext>
          </c:extLst>
        </c:ser>
        <c:ser>
          <c:idx val="3"/>
          <c:order val="8"/>
          <c:tx>
            <c:strRef>
              <c:f>Chart11aData!$E$1</c:f>
              <c:strCache>
                <c:ptCount val="1"/>
                <c:pt idx="0">
                  <c:v>Other Borrowing</c:v>
                </c:pt>
              </c:strCache>
            </c:strRef>
          </c:tx>
          <c:spPr>
            <a:ln w="19050">
              <a:solidFill>
                <a:srgbClr val="166DB7"/>
              </a:solidFill>
            </a:ln>
          </c:spPr>
          <c:marker>
            <c:symbol val="none"/>
          </c:marker>
          <c:cat>
            <c:numRef>
              <c:f>Chart11aData!$A$2:$A$21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Chart11aData!$E$2:$E$21</c:f>
              <c:numCache>
                <c:formatCode>_(* #,##0.00_);_(* \(#,##0.00\);_(* "-"??_);_(@_)</c:formatCode>
                <c:ptCount val="20"/>
                <c:pt idx="0">
                  <c:v>0.53735529984893338</c:v>
                </c:pt>
                <c:pt idx="1">
                  <c:v>0.97553463731305057</c:v>
                </c:pt>
                <c:pt idx="2">
                  <c:v>0.9416913359205179</c:v>
                </c:pt>
                <c:pt idx="3">
                  <c:v>0.71985302969077736</c:v>
                </c:pt>
                <c:pt idx="4">
                  <c:v>0.68929350204037787</c:v>
                </c:pt>
                <c:pt idx="5">
                  <c:v>0.59214899330513415</c:v>
                </c:pt>
                <c:pt idx="6">
                  <c:v>0.51539758934043789</c:v>
                </c:pt>
                <c:pt idx="7">
                  <c:v>0.40011665433353905</c:v>
                </c:pt>
                <c:pt idx="8">
                  <c:v>0.37758709937349794</c:v>
                </c:pt>
                <c:pt idx="9">
                  <c:v>0.37168218601960712</c:v>
                </c:pt>
                <c:pt idx="10">
                  <c:v>0.46762316990236075</c:v>
                </c:pt>
                <c:pt idx="11">
                  <c:v>0.62239555422152881</c:v>
                </c:pt>
                <c:pt idx="12">
                  <c:v>1.158201885113562</c:v>
                </c:pt>
                <c:pt idx="13">
                  <c:v>2.0685462591804873</c:v>
                </c:pt>
                <c:pt idx="14">
                  <c:v>2.1516054610354156</c:v>
                </c:pt>
                <c:pt idx="15">
                  <c:v>2.2929686181020759</c:v>
                </c:pt>
                <c:pt idx="16">
                  <c:v>2.2788737651983442</c:v>
                </c:pt>
                <c:pt idx="17">
                  <c:v>2.0690064260290435</c:v>
                </c:pt>
                <c:pt idx="18">
                  <c:v>1.6470231579016286</c:v>
                </c:pt>
                <c:pt idx="19">
                  <c:v>0.56422828310032247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A37-42E2-941F-1883DBBC17EE}"/>
            </c:ext>
          </c:extLst>
        </c:ser>
        <c:ser>
          <c:idx val="4"/>
          <c:order val="9"/>
          <c:tx>
            <c:strRef>
              <c:f>Chart11aData!$F$1</c:f>
              <c:strCache>
                <c:ptCount val="1"/>
                <c:pt idx="0">
                  <c:v>Other Liabilities</c:v>
                </c:pt>
              </c:strCache>
            </c:strRef>
          </c:tx>
          <c:spPr>
            <a:ln w="19050">
              <a:solidFill>
                <a:srgbClr val="F47821"/>
              </a:solidFill>
            </a:ln>
          </c:spPr>
          <c:marker>
            <c:symbol val="none"/>
          </c:marker>
          <c:cat>
            <c:numRef>
              <c:f>Chart11aData!$A$2:$A$21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Chart11aData!$F$2:$F$21</c:f>
              <c:numCache>
                <c:formatCode>_(* #,##0.00_);_(* \(#,##0.00\);_(* "-"??_);_(@_)</c:formatCode>
                <c:ptCount val="20"/>
                <c:pt idx="0">
                  <c:v>1.7551514459605155</c:v>
                </c:pt>
                <c:pt idx="1">
                  <c:v>1.304674375652096</c:v>
                </c:pt>
                <c:pt idx="2">
                  <c:v>1.2119785015693467</c:v>
                </c:pt>
                <c:pt idx="3">
                  <c:v>1.1241210446811905</c:v>
                </c:pt>
                <c:pt idx="4">
                  <c:v>1.108748088485227</c:v>
                </c:pt>
                <c:pt idx="5">
                  <c:v>1.1642642943666044</c:v>
                </c:pt>
                <c:pt idx="6">
                  <c:v>1.196758827206664</c:v>
                </c:pt>
                <c:pt idx="7">
                  <c:v>0.90735234613910598</c:v>
                </c:pt>
                <c:pt idx="8">
                  <c:v>1.0190349753907486</c:v>
                </c:pt>
                <c:pt idx="9">
                  <c:v>1.0693141713752297</c:v>
                </c:pt>
                <c:pt idx="10">
                  <c:v>1.2686870931082097</c:v>
                </c:pt>
                <c:pt idx="11">
                  <c:v>1.2483118568154781</c:v>
                </c:pt>
                <c:pt idx="12">
                  <c:v>1.262813235492561</c:v>
                </c:pt>
                <c:pt idx="13">
                  <c:v>1.3156583998637164</c:v>
                </c:pt>
                <c:pt idx="14">
                  <c:v>1.4391506969505283</c:v>
                </c:pt>
                <c:pt idx="15">
                  <c:v>1.455898668423522</c:v>
                </c:pt>
                <c:pt idx="16">
                  <c:v>1.418064077287112</c:v>
                </c:pt>
                <c:pt idx="17">
                  <c:v>1.4290415019970535</c:v>
                </c:pt>
                <c:pt idx="18">
                  <c:v>1.4782991094100433</c:v>
                </c:pt>
                <c:pt idx="19">
                  <c:v>1.399218871460628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A37-42E2-941F-1883DBBC1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475216"/>
        <c:axId val="1359473968"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0"/>
        <c:tickLblSkip val="2"/>
        <c:tickMarkSkip val="4"/>
        <c:noMultiLvlLbl val="0"/>
      </c:catAx>
      <c:valAx>
        <c:axId val="346893360"/>
        <c:scaling>
          <c:orientation val="minMax"/>
          <c:max val="100"/>
          <c:min val="86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  <c:majorUnit val="2"/>
      </c:valAx>
      <c:valAx>
        <c:axId val="1359473968"/>
        <c:scaling>
          <c:orientation val="minMax"/>
          <c:max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1359475216"/>
        <c:crosses val="max"/>
        <c:crossBetween val="between"/>
      </c:valAx>
      <c:catAx>
        <c:axId val="135947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9473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948790079513165E-2"/>
          <c:y val="7.8653949224815362E-2"/>
          <c:w val="0.93458773246321136"/>
          <c:h val="0.85293906110835249"/>
        </c:manualLayout>
      </c:layout>
      <c:lineChart>
        <c:grouping val="standard"/>
        <c:varyColors val="0"/>
        <c:ser>
          <c:idx val="0"/>
          <c:order val="0"/>
          <c:tx>
            <c:strRef>
              <c:f>Chart11bData!$B$1</c:f>
              <c:strCache>
                <c:ptCount val="1"/>
                <c:pt idx="0">
                  <c:v>Deposits (left axis)</c:v>
                </c:pt>
              </c:strCache>
            </c:strRef>
          </c:tx>
          <c:spPr>
            <a:ln w="19050">
              <a:solidFill>
                <a:srgbClr val="2D3133"/>
              </a:solidFill>
              <a:prstDash val="sysDash"/>
            </a:ln>
          </c:spPr>
          <c:marker>
            <c:symbol val="none"/>
          </c:marker>
          <c:cat>
            <c:numRef>
              <c:f>Chart11bData!$A$2:$A$21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Chart11bData!$B$2:$B$21</c:f>
              <c:numCache>
                <c:formatCode>_(* #,##0.00_);_(* \(#,##0.00\);_(* "-"??_);_(@_)</c:formatCode>
                <c:ptCount val="20"/>
                <c:pt idx="0">
                  <c:v>90.242160804234004</c:v>
                </c:pt>
                <c:pt idx="1">
                  <c:v>91.342333655274587</c:v>
                </c:pt>
                <c:pt idx="2">
                  <c:v>92.031791519527587</c:v>
                </c:pt>
                <c:pt idx="3">
                  <c:v>92.9166310367428</c:v>
                </c:pt>
                <c:pt idx="4">
                  <c:v>93.662432629589162</c:v>
                </c:pt>
                <c:pt idx="5">
                  <c:v>94.076725238692021</c:v>
                </c:pt>
                <c:pt idx="6">
                  <c:v>94.358445449693477</c:v>
                </c:pt>
                <c:pt idx="7">
                  <c:v>94.634916326657432</c:v>
                </c:pt>
                <c:pt idx="8">
                  <c:v>94.667765556956553</c:v>
                </c:pt>
                <c:pt idx="9">
                  <c:v>93.817651846128257</c:v>
                </c:pt>
                <c:pt idx="10">
                  <c:v>92.833150339694456</c:v>
                </c:pt>
                <c:pt idx="11">
                  <c:v>91.363829779639005</c:v>
                </c:pt>
                <c:pt idx="12">
                  <c:v>89.767701036008091</c:v>
                </c:pt>
                <c:pt idx="13">
                  <c:v>90.134485248746898</c:v>
                </c:pt>
                <c:pt idx="14">
                  <c:v>90.603306645592028</c:v>
                </c:pt>
                <c:pt idx="15">
                  <c:v>91.01158841620726</c:v>
                </c:pt>
                <c:pt idx="16">
                  <c:v>91.563809904741277</c:v>
                </c:pt>
                <c:pt idx="17">
                  <c:v>91.404370843752943</c:v>
                </c:pt>
                <c:pt idx="18">
                  <c:v>92.181526321099881</c:v>
                </c:pt>
                <c:pt idx="19">
                  <c:v>92.809981232910303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1-4E95-8165-021E52410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lineChart>
        <c:grouping val="standard"/>
        <c:varyColors val="0"/>
        <c:ser>
          <c:idx val="1"/>
          <c:order val="1"/>
          <c:tx>
            <c:strRef>
              <c:f>Chart11bData!$D$1</c:f>
              <c:strCache>
                <c:ptCount val="1"/>
                <c:pt idx="0">
                  <c:v>FHLB advances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Chart11bData!$A$2:$A$21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Chart11bData!$D$2:$D$21</c:f>
              <c:numCache>
                <c:formatCode>_(* #,##0.00_);_(* \(#,##0.00\);_(* "-"??_);_(@_)</c:formatCode>
                <c:ptCount val="20"/>
                <c:pt idx="0">
                  <c:v>5.7472031973937794</c:v>
                </c:pt>
                <c:pt idx="1">
                  <c:v>3.959905568268665</c:v>
                </c:pt>
                <c:pt idx="2">
                  <c:v>3.3903860737650695</c:v>
                </c:pt>
                <c:pt idx="3">
                  <c:v>2.9802752657675331</c:v>
                </c:pt>
                <c:pt idx="4">
                  <c:v>2.5315723957362084</c:v>
                </c:pt>
                <c:pt idx="5">
                  <c:v>2.2730845989961197</c:v>
                </c:pt>
                <c:pt idx="6">
                  <c:v>2.1793379308709793</c:v>
                </c:pt>
                <c:pt idx="7">
                  <c:v>2.1946997308761182</c:v>
                </c:pt>
                <c:pt idx="8">
                  <c:v>2.1255938371649439</c:v>
                </c:pt>
                <c:pt idx="9">
                  <c:v>2.7866425269093504</c:v>
                </c:pt>
                <c:pt idx="10">
                  <c:v>3.5700897935625493</c:v>
                </c:pt>
                <c:pt idx="11">
                  <c:v>4.9125979051829658</c:v>
                </c:pt>
                <c:pt idx="12">
                  <c:v>6.086691312311272</c:v>
                </c:pt>
                <c:pt idx="13">
                  <c:v>5.2178814248062002</c:v>
                </c:pt>
                <c:pt idx="14">
                  <c:v>4.591666196938057</c:v>
                </c:pt>
                <c:pt idx="15">
                  <c:v>4.3671875573396539</c:v>
                </c:pt>
                <c:pt idx="16">
                  <c:v>3.9787451921886348</c:v>
                </c:pt>
                <c:pt idx="17">
                  <c:v>4.3798351989286708</c:v>
                </c:pt>
                <c:pt idx="18">
                  <c:v>3.982570848992725</c:v>
                </c:pt>
                <c:pt idx="19" formatCode="General">
                  <c:v>3.9613498851371647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E71-4E95-8165-021E52410D8D}"/>
            </c:ext>
          </c:extLst>
        </c:ser>
        <c:ser>
          <c:idx val="2"/>
          <c:order val="2"/>
          <c:tx>
            <c:strRef>
              <c:f>Chart11bData!$C$1</c:f>
              <c:strCache>
                <c:ptCount val="1"/>
                <c:pt idx="0">
                  <c:v>Fed funds purchased</c:v>
                </c:pt>
              </c:strCache>
            </c:strRef>
          </c:tx>
          <c:spPr>
            <a:ln w="19050">
              <a:solidFill>
                <a:srgbClr val="62BB47"/>
              </a:solidFill>
              <a:prstDash val="solid"/>
            </a:ln>
          </c:spPr>
          <c:marker>
            <c:symbol val="none"/>
          </c:marker>
          <c:cat>
            <c:numRef>
              <c:f>Chart11bData!$A$2:$A$21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Chart11bData!$C$2:$C$21</c:f>
              <c:numCache>
                <c:formatCode>_(* #,##0.00_);_(* \(#,##0.00\);_(* "-"??_);_(@_)</c:formatCode>
                <c:ptCount val="20"/>
                <c:pt idx="0">
                  <c:v>1.2614802907897671</c:v>
                </c:pt>
                <c:pt idx="1">
                  <c:v>1.0861488165375623</c:v>
                </c:pt>
                <c:pt idx="2">
                  <c:v>1.0262767357591225</c:v>
                </c:pt>
                <c:pt idx="3">
                  <c:v>1.0319027952211963</c:v>
                </c:pt>
                <c:pt idx="4">
                  <c:v>0.95557296767787236</c:v>
                </c:pt>
                <c:pt idx="5">
                  <c:v>0.92761831279714035</c:v>
                </c:pt>
                <c:pt idx="6">
                  <c:v>0.98472779462496518</c:v>
                </c:pt>
                <c:pt idx="7">
                  <c:v>1.0186021285836473</c:v>
                </c:pt>
                <c:pt idx="8">
                  <c:v>1.0086026810300952</c:v>
                </c:pt>
                <c:pt idx="9">
                  <c:v>1.0844074769624563</c:v>
                </c:pt>
                <c:pt idx="10">
                  <c:v>1.0472205204030758</c:v>
                </c:pt>
                <c:pt idx="11">
                  <c:v>1.1981330156348851</c:v>
                </c:pt>
                <c:pt idx="12">
                  <c:v>1.0192760946754913</c:v>
                </c:pt>
                <c:pt idx="13">
                  <c:v>1.0815041090216024</c:v>
                </c:pt>
                <c:pt idx="14">
                  <c:v>0.95936055375170393</c:v>
                </c:pt>
                <c:pt idx="15">
                  <c:v>0.94445661925745517</c:v>
                </c:pt>
                <c:pt idx="16">
                  <c:v>0.88274630555396072</c:v>
                </c:pt>
                <c:pt idx="17">
                  <c:v>0.84644207839771535</c:v>
                </c:pt>
                <c:pt idx="18">
                  <c:v>0.81360262720883225</c:v>
                </c:pt>
                <c:pt idx="19" formatCode="General">
                  <c:v>0.84903373226291745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71-4E95-8165-021E52410D8D}"/>
            </c:ext>
          </c:extLst>
        </c:ser>
        <c:ser>
          <c:idx val="3"/>
          <c:order val="3"/>
          <c:tx>
            <c:strRef>
              <c:f>Chart11bData!$E$1</c:f>
              <c:strCache>
                <c:ptCount val="1"/>
                <c:pt idx="0">
                  <c:v>Other borrowing</c:v>
                </c:pt>
              </c:strCache>
            </c:strRef>
          </c:tx>
          <c:spPr>
            <a:ln w="19050">
              <a:solidFill>
                <a:srgbClr val="166DB7"/>
              </a:solidFill>
            </a:ln>
          </c:spPr>
          <c:marker>
            <c:symbol val="none"/>
          </c:marker>
          <c:cat>
            <c:numRef>
              <c:f>Chart11bData!$A$2:$A$21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Chart11bData!$E$2:$E$21</c:f>
              <c:numCache>
                <c:formatCode>_(* #,##0.00_);_(* \(#,##0.00\);_(* "-"??_);_(@_)</c:formatCode>
                <c:ptCount val="20"/>
                <c:pt idx="0">
                  <c:v>0.99915614109756601</c:v>
                </c:pt>
                <c:pt idx="1">
                  <c:v>1.8860573168962851</c:v>
                </c:pt>
                <c:pt idx="2">
                  <c:v>1.8578621823692119</c:v>
                </c:pt>
                <c:pt idx="3">
                  <c:v>1.4633465502766387</c:v>
                </c:pt>
                <c:pt idx="4">
                  <c:v>1.3617446511636089</c:v>
                </c:pt>
                <c:pt idx="5">
                  <c:v>1.2794765194090929</c:v>
                </c:pt>
                <c:pt idx="6">
                  <c:v>0.97772853181211239</c:v>
                </c:pt>
                <c:pt idx="7">
                  <c:v>0.83869755584381689</c:v>
                </c:pt>
                <c:pt idx="8">
                  <c:v>0.77326469119676866</c:v>
                </c:pt>
                <c:pt idx="9">
                  <c:v>0.81990948391266461</c:v>
                </c:pt>
                <c:pt idx="10">
                  <c:v>0.86359966204641103</c:v>
                </c:pt>
                <c:pt idx="11">
                  <c:v>0.83940556601734839</c:v>
                </c:pt>
                <c:pt idx="12">
                  <c:v>1.523886372439482</c:v>
                </c:pt>
                <c:pt idx="13">
                  <c:v>1.9163121488166004</c:v>
                </c:pt>
                <c:pt idx="14">
                  <c:v>1.993574121066761</c:v>
                </c:pt>
                <c:pt idx="15">
                  <c:v>1.9405376580139757</c:v>
                </c:pt>
                <c:pt idx="16">
                  <c:v>1.8184457210710772</c:v>
                </c:pt>
                <c:pt idx="17">
                  <c:v>1.6362053831055545</c:v>
                </c:pt>
                <c:pt idx="18">
                  <c:v>1.3378578563727419</c:v>
                </c:pt>
                <c:pt idx="19">
                  <c:v>0.70725851947854668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71-4E95-8165-021E52410D8D}"/>
            </c:ext>
          </c:extLst>
        </c:ser>
        <c:ser>
          <c:idx val="4"/>
          <c:order val="4"/>
          <c:tx>
            <c:strRef>
              <c:f>Chart11bData!$F$1</c:f>
              <c:strCache>
                <c:ptCount val="1"/>
                <c:pt idx="0">
                  <c:v>Other liabilities</c:v>
                </c:pt>
              </c:strCache>
            </c:strRef>
          </c:tx>
          <c:spPr>
            <a:ln w="19050">
              <a:solidFill>
                <a:srgbClr val="F47821"/>
              </a:solidFill>
            </a:ln>
          </c:spPr>
          <c:marker>
            <c:symbol val="none"/>
          </c:marker>
          <c:cat>
            <c:numRef>
              <c:f>Chart11bData!$A$2:$A$21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Chart11bData!$F$2:$F$21</c:f>
              <c:numCache>
                <c:formatCode>_(* #,##0.00_);_(* \(#,##0.00\);_(* "-"??_);_(@_)</c:formatCode>
                <c:ptCount val="20"/>
                <c:pt idx="0">
                  <c:v>1.7499995664848791</c:v>
                </c:pt>
                <c:pt idx="1">
                  <c:v>1.7255546430228994</c:v>
                </c:pt>
                <c:pt idx="2">
                  <c:v>1.6936834885790086</c:v>
                </c:pt>
                <c:pt idx="3">
                  <c:v>1.6078443519918393</c:v>
                </c:pt>
                <c:pt idx="4">
                  <c:v>1.4886773558331541</c:v>
                </c:pt>
                <c:pt idx="5">
                  <c:v>1.4430953301056244</c:v>
                </c:pt>
                <c:pt idx="6">
                  <c:v>1.4997602929984652</c:v>
                </c:pt>
                <c:pt idx="7">
                  <c:v>1.3130842580389834</c:v>
                </c:pt>
                <c:pt idx="8">
                  <c:v>1.4247732336516425</c:v>
                </c:pt>
                <c:pt idx="9">
                  <c:v>1.4913886660872751</c:v>
                </c:pt>
                <c:pt idx="10">
                  <c:v>1.6859396842935077</c:v>
                </c:pt>
                <c:pt idx="11">
                  <c:v>1.686033733525802</c:v>
                </c:pt>
                <c:pt idx="12">
                  <c:v>1.602445184565666</c:v>
                </c:pt>
                <c:pt idx="13">
                  <c:v>1.6498170686087033</c:v>
                </c:pt>
                <c:pt idx="14">
                  <c:v>1.8520924826514458</c:v>
                </c:pt>
                <c:pt idx="15">
                  <c:v>1.7362297491816556</c:v>
                </c:pt>
                <c:pt idx="16">
                  <c:v>1.7562528764450467</c:v>
                </c:pt>
                <c:pt idx="17">
                  <c:v>1.7331464958151146</c:v>
                </c:pt>
                <c:pt idx="18">
                  <c:v>1.6844423463258162</c:v>
                </c:pt>
                <c:pt idx="19">
                  <c:v>1.6723766302110645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71-4E95-8165-021E52410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475216"/>
        <c:axId val="1359473968"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0"/>
        <c:tickLblSkip val="2"/>
        <c:tickMarkSkip val="4"/>
        <c:noMultiLvlLbl val="0"/>
      </c:catAx>
      <c:valAx>
        <c:axId val="346893360"/>
        <c:scaling>
          <c:orientation val="minMax"/>
          <c:max val="100"/>
          <c:min val="86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  <c:majorUnit val="2"/>
      </c:valAx>
      <c:valAx>
        <c:axId val="1359473968"/>
        <c:scaling>
          <c:orientation val="minMax"/>
          <c:max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1359475216"/>
        <c:crosses val="max"/>
        <c:crossBetween val="between"/>
      </c:valAx>
      <c:catAx>
        <c:axId val="135947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9473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08575077213362"/>
          <c:y val="7.891897803315126E-2"/>
          <c:w val="0.8269375470278405"/>
          <c:h val="0.146680969345916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948790079513165E-2"/>
          <c:y val="0.15133421596636706"/>
          <c:w val="0.45518434568798261"/>
          <c:h val="0.65518500452930106"/>
        </c:manualLayout>
      </c:layout>
      <c:lineChart>
        <c:grouping val="standard"/>
        <c:varyColors val="0"/>
        <c:ser>
          <c:idx val="0"/>
          <c:order val="0"/>
          <c:tx>
            <c:strRef>
              <c:f>Chart12aData!$B$1</c:f>
              <c:strCache>
                <c:ptCount val="1"/>
                <c:pt idx="0">
                  <c:v>Noninterest-bearing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olid"/>
            </a:ln>
          </c:spPr>
          <c:marker>
            <c:symbol val="none"/>
          </c:marker>
          <c:cat>
            <c:numRef>
              <c:f>Chart12aData!$A$2:$A$21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Chart12aData!$B$2:$B$21</c:f>
              <c:numCache>
                <c:formatCode>General</c:formatCode>
                <c:ptCount val="20"/>
                <c:pt idx="0">
                  <c:v>25.286140378191828</c:v>
                </c:pt>
                <c:pt idx="1">
                  <c:v>32.900438077954313</c:v>
                </c:pt>
                <c:pt idx="2">
                  <c:v>33.487945368921118</c:v>
                </c:pt>
                <c:pt idx="3">
                  <c:v>33.463873120414291</c:v>
                </c:pt>
                <c:pt idx="4">
                  <c:v>34.298074246854831</c:v>
                </c:pt>
                <c:pt idx="5">
                  <c:v>34.877598655228603</c:v>
                </c:pt>
                <c:pt idx="6">
                  <c:v>35.683847687551221</c:v>
                </c:pt>
                <c:pt idx="7">
                  <c:v>35.52431090713295</c:v>
                </c:pt>
                <c:pt idx="8">
                  <c:v>35.171192726003945</c:v>
                </c:pt>
                <c:pt idx="9">
                  <c:v>35.671293568054182</c:v>
                </c:pt>
                <c:pt idx="10">
                  <c:v>36.23984996242708</c:v>
                </c:pt>
                <c:pt idx="11">
                  <c:v>35.306563238611105</c:v>
                </c:pt>
                <c:pt idx="12">
                  <c:v>33.605600054783977</c:v>
                </c:pt>
                <c:pt idx="13">
                  <c:v>32.183881742895601</c:v>
                </c:pt>
                <c:pt idx="14">
                  <c:v>31.301049697913662</c:v>
                </c:pt>
                <c:pt idx="15">
                  <c:v>29.572429099106284</c:v>
                </c:pt>
                <c:pt idx="16">
                  <c:v>29.018416704482071</c:v>
                </c:pt>
                <c:pt idx="17">
                  <c:v>28.497249892639434</c:v>
                </c:pt>
                <c:pt idx="18">
                  <c:v>28.257630592965427</c:v>
                </c:pt>
                <c:pt idx="19">
                  <c:v>27.391861500137402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0E-4399-B735-D2AFB375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lineChart>
        <c:grouping val="standard"/>
        <c:varyColors val="0"/>
        <c:ser>
          <c:idx val="2"/>
          <c:order val="1"/>
          <c:tx>
            <c:strRef>
              <c:f>Chart12aData!$C$1</c:f>
              <c:strCache>
                <c:ptCount val="1"/>
                <c:pt idx="0">
                  <c:v>Interest-bearing</c:v>
                </c:pt>
              </c:strCache>
            </c:strRef>
          </c:tx>
          <c:spPr>
            <a:ln w="19050">
              <a:solidFill>
                <a:srgbClr val="62BB47"/>
              </a:solidFill>
              <a:prstDash val="solid"/>
            </a:ln>
          </c:spPr>
          <c:marker>
            <c:symbol val="none"/>
          </c:marker>
          <c:cat>
            <c:numRef>
              <c:f>Chart12aData!$A$2:$A$21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Chart12aData!$C$2:$C$21</c:f>
              <c:numCache>
                <c:formatCode>General</c:formatCode>
                <c:ptCount val="20"/>
                <c:pt idx="0">
                  <c:v>74.713858431521814</c:v>
                </c:pt>
                <c:pt idx="1">
                  <c:v>67.099562761201938</c:v>
                </c:pt>
                <c:pt idx="2">
                  <c:v>66.512055658040637</c:v>
                </c:pt>
                <c:pt idx="3">
                  <c:v>66.536128068401069</c:v>
                </c:pt>
                <c:pt idx="4">
                  <c:v>65.701926129026674</c:v>
                </c:pt>
                <c:pt idx="5">
                  <c:v>65.122403023655693</c:v>
                </c:pt>
                <c:pt idx="6">
                  <c:v>64.316153028082581</c:v>
                </c:pt>
                <c:pt idx="7">
                  <c:v>64.475690814188809</c:v>
                </c:pt>
                <c:pt idx="8">
                  <c:v>64.828807103942438</c:v>
                </c:pt>
                <c:pt idx="9">
                  <c:v>64.328706085354654</c:v>
                </c:pt>
                <c:pt idx="10">
                  <c:v>63.760149511222323</c:v>
                </c:pt>
                <c:pt idx="11">
                  <c:v>64.693437655455895</c:v>
                </c:pt>
                <c:pt idx="12">
                  <c:v>66.394399389732769</c:v>
                </c:pt>
                <c:pt idx="13">
                  <c:v>67.8161188150615</c:v>
                </c:pt>
                <c:pt idx="14">
                  <c:v>68.698949380440922</c:v>
                </c:pt>
                <c:pt idx="15">
                  <c:v>70.427570539860795</c:v>
                </c:pt>
                <c:pt idx="16">
                  <c:v>70.981583475868959</c:v>
                </c:pt>
                <c:pt idx="17">
                  <c:v>71.502750107360569</c:v>
                </c:pt>
                <c:pt idx="18">
                  <c:v>71.742369229275226</c:v>
                </c:pt>
                <c:pt idx="19">
                  <c:v>72.608138150077878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30E-4399-B735-D2AFB375B797}"/>
            </c:ext>
          </c:extLst>
        </c:ser>
        <c:ser>
          <c:idx val="1"/>
          <c:order val="2"/>
          <c:tx>
            <c:strRef>
              <c:f>Chart12aData!$D$1</c:f>
              <c:strCache>
                <c:ptCount val="1"/>
                <c:pt idx="0">
                  <c:v>Brokered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Chart12aData!$A$2:$A$21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Chart12aData!$D$2:$D$21</c:f>
              <c:numCache>
                <c:formatCode>General</c:formatCode>
                <c:ptCount val="20"/>
                <c:pt idx="0">
                  <c:v>4.5063120866013948</c:v>
                </c:pt>
                <c:pt idx="1">
                  <c:v>3.237963274381229</c:v>
                </c:pt>
                <c:pt idx="2">
                  <c:v>3.1613269619257012</c:v>
                </c:pt>
                <c:pt idx="3">
                  <c:v>2.6990495641043002</c:v>
                </c:pt>
                <c:pt idx="4">
                  <c:v>2.5156414677504411</c:v>
                </c:pt>
                <c:pt idx="5">
                  <c:v>2.0704823795543454</c:v>
                </c:pt>
                <c:pt idx="6">
                  <c:v>2.0556718581736044</c:v>
                </c:pt>
                <c:pt idx="7">
                  <c:v>2.164089609876366</c:v>
                </c:pt>
                <c:pt idx="8">
                  <c:v>1.9888578826341259</c:v>
                </c:pt>
                <c:pt idx="9">
                  <c:v>2.1182364538208662</c:v>
                </c:pt>
                <c:pt idx="10">
                  <c:v>2.2450055069344157</c:v>
                </c:pt>
                <c:pt idx="11">
                  <c:v>2.7826131504382179</c:v>
                </c:pt>
                <c:pt idx="12">
                  <c:v>3.7483754336805877</c:v>
                </c:pt>
                <c:pt idx="13">
                  <c:v>4.8468125135175573</c:v>
                </c:pt>
                <c:pt idx="14">
                  <c:v>5.9459298096782849</c:v>
                </c:pt>
                <c:pt idx="15">
                  <c:v>5.6917420145517097</c:v>
                </c:pt>
                <c:pt idx="16">
                  <c:v>5.4780499193913839</c:v>
                </c:pt>
                <c:pt idx="17">
                  <c:v>5.344836407628784</c:v>
                </c:pt>
                <c:pt idx="18">
                  <c:v>5.1633698545525979</c:v>
                </c:pt>
                <c:pt idx="19">
                  <c:v>4.6471759647863609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B30E-4399-B735-D2AFB375B797}"/>
            </c:ext>
          </c:extLst>
        </c:ser>
        <c:ser>
          <c:idx val="3"/>
          <c:order val="3"/>
          <c:tx>
            <c:strRef>
              <c:f>Chart12aData!$E$1</c:f>
              <c:strCache>
                <c:ptCount val="1"/>
                <c:pt idx="0">
                  <c:v>CDs</c:v>
                </c:pt>
              </c:strCache>
            </c:strRef>
          </c:tx>
          <c:spPr>
            <a:ln w="19050">
              <a:solidFill>
                <a:srgbClr val="F47821"/>
              </a:solidFill>
              <a:prstDash val="solid"/>
            </a:ln>
          </c:spPr>
          <c:marker>
            <c:symbol val="none"/>
          </c:marker>
          <c:cat>
            <c:numRef>
              <c:f>Chart12aData!$A$2:$A$21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Chart12aData!$E$2:$E$21</c:f>
              <c:numCache>
                <c:formatCode>General</c:formatCode>
                <c:ptCount val="20"/>
                <c:pt idx="0">
                  <c:v>14.673599137794648</c:v>
                </c:pt>
                <c:pt idx="1">
                  <c:v>14.037493455131941</c:v>
                </c:pt>
                <c:pt idx="2">
                  <c:v>13.394450565707015</c:v>
                </c:pt>
                <c:pt idx="3">
                  <c:v>12.521181049156789</c:v>
                </c:pt>
                <c:pt idx="4">
                  <c:v>11.796473607154125</c:v>
                </c:pt>
                <c:pt idx="5">
                  <c:v>11.438715887064774</c:v>
                </c:pt>
                <c:pt idx="6">
                  <c:v>10.795054585450927</c:v>
                </c:pt>
                <c:pt idx="7">
                  <c:v>10.12521841206312</c:v>
                </c:pt>
                <c:pt idx="8">
                  <c:v>9.9174983153212821</c:v>
                </c:pt>
                <c:pt idx="9">
                  <c:v>9.9200039686074977</c:v>
                </c:pt>
                <c:pt idx="10">
                  <c:v>10.335797491054755</c:v>
                </c:pt>
                <c:pt idx="11">
                  <c:v>11.401575739456</c:v>
                </c:pt>
                <c:pt idx="12">
                  <c:v>13.91414574541453</c:v>
                </c:pt>
                <c:pt idx="13">
                  <c:v>16.272216068874926</c:v>
                </c:pt>
                <c:pt idx="14">
                  <c:v>17.442519670931663</c:v>
                </c:pt>
                <c:pt idx="15">
                  <c:v>17.989031217149559</c:v>
                </c:pt>
                <c:pt idx="16">
                  <c:v>18.740815308011033</c:v>
                </c:pt>
                <c:pt idx="17">
                  <c:v>19.419012523634741</c:v>
                </c:pt>
                <c:pt idx="18">
                  <c:v>19.833010032052766</c:v>
                </c:pt>
                <c:pt idx="19">
                  <c:v>18.896603608549874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30E-4399-B735-D2AFB375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475216"/>
        <c:axId val="1359473968"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0"/>
        <c:tickLblSkip val="2"/>
        <c:tickMarkSkip val="4"/>
        <c:noMultiLvlLbl val="0"/>
      </c:catAx>
      <c:valAx>
        <c:axId val="346893360"/>
        <c:scaling>
          <c:orientation val="minMax"/>
          <c:max val="90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</c:valAx>
      <c:valAx>
        <c:axId val="1359473968"/>
        <c:scaling>
          <c:orientation val="minMax"/>
          <c:max val="8"/>
        </c:scaling>
        <c:delete val="1"/>
        <c:axPos val="r"/>
        <c:numFmt formatCode="General" sourceLinked="0"/>
        <c:majorTickMark val="out"/>
        <c:minorTickMark val="none"/>
        <c:tickLblPos val="nextTo"/>
        <c:crossAx val="1359475216"/>
        <c:crosses val="max"/>
        <c:crossBetween val="between"/>
      </c:valAx>
      <c:catAx>
        <c:axId val="135947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9473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9270909842388054E-2"/>
          <c:y val="0.15905325993542843"/>
          <c:w val="0.39659261248311867"/>
          <c:h val="6.907170232039579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948790079513165E-2"/>
          <c:y val="6.9335472191526096E-2"/>
          <c:w val="0.90477837420435314"/>
          <c:h val="0.86225743409262312"/>
        </c:manualLayout>
      </c:layout>
      <c:lineChart>
        <c:grouping val="standard"/>
        <c:varyColors val="0"/>
        <c:ser>
          <c:idx val="1"/>
          <c:order val="0"/>
          <c:tx>
            <c:strRef>
              <c:f>Chart12bData!$B$1</c:f>
              <c:strCache>
                <c:ptCount val="1"/>
                <c:pt idx="0">
                  <c:v>Noninterest-bearing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olid"/>
            </a:ln>
          </c:spPr>
          <c:marker>
            <c:symbol val="none"/>
          </c:marker>
          <c:cat>
            <c:numRef>
              <c:f>Chart12bData!$A$2:$A$21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Chart12bData!$B$2:$B$21</c:f>
              <c:numCache>
                <c:formatCode>General</c:formatCode>
                <c:ptCount val="20"/>
                <c:pt idx="0">
                  <c:v>22.597461149064692</c:v>
                </c:pt>
                <c:pt idx="1">
                  <c:v>26.372569645294938</c:v>
                </c:pt>
                <c:pt idx="2">
                  <c:v>26.636845220429095</c:v>
                </c:pt>
                <c:pt idx="3">
                  <c:v>26.279117637502047</c:v>
                </c:pt>
                <c:pt idx="4">
                  <c:v>27.565030550431324</c:v>
                </c:pt>
                <c:pt idx="5">
                  <c:v>28.448163086719976</c:v>
                </c:pt>
                <c:pt idx="6">
                  <c:v>29.292386621518023</c:v>
                </c:pt>
                <c:pt idx="7">
                  <c:v>29.267591010251266</c:v>
                </c:pt>
                <c:pt idx="8">
                  <c:v>29.590902899423224</c:v>
                </c:pt>
                <c:pt idx="9">
                  <c:v>29.657750349216624</c:v>
                </c:pt>
                <c:pt idx="10">
                  <c:v>29.297348454289438</c:v>
                </c:pt>
                <c:pt idx="11">
                  <c:v>27.83512436788331</c:v>
                </c:pt>
                <c:pt idx="12">
                  <c:v>26.398864552688984</c:v>
                </c:pt>
                <c:pt idx="13">
                  <c:v>25.27982354545005</c:v>
                </c:pt>
                <c:pt idx="14">
                  <c:v>24.486613353421575</c:v>
                </c:pt>
                <c:pt idx="15">
                  <c:v>23.752937221107643</c:v>
                </c:pt>
                <c:pt idx="16">
                  <c:v>23.086557307008565</c:v>
                </c:pt>
                <c:pt idx="17">
                  <c:v>22.995082505267451</c:v>
                </c:pt>
                <c:pt idx="18">
                  <c:v>22.779735109304838</c:v>
                </c:pt>
                <c:pt idx="19">
                  <c:v>22.488985638370462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A6-43A4-AF8E-B7F4BFAA8104}"/>
            </c:ext>
          </c:extLst>
        </c:ser>
        <c:ser>
          <c:idx val="2"/>
          <c:order val="1"/>
          <c:tx>
            <c:strRef>
              <c:f>Chart12bData!$C$1</c:f>
              <c:strCache>
                <c:ptCount val="1"/>
                <c:pt idx="0">
                  <c:v>Interest-bearing</c:v>
                </c:pt>
              </c:strCache>
            </c:strRef>
          </c:tx>
          <c:spPr>
            <a:ln w="19050">
              <a:solidFill>
                <a:srgbClr val="62BB47"/>
              </a:solidFill>
              <a:prstDash val="solid"/>
            </a:ln>
          </c:spPr>
          <c:marker>
            <c:symbol val="none"/>
          </c:marker>
          <c:cat>
            <c:numRef>
              <c:f>Chart12bData!$A$2:$A$21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Chart12bData!$C$2:$C$21</c:f>
              <c:numCache>
                <c:formatCode>General</c:formatCode>
                <c:ptCount val="20"/>
                <c:pt idx="0">
                  <c:v>77.402538625855982</c:v>
                </c:pt>
                <c:pt idx="1">
                  <c:v>73.62743098566466</c:v>
                </c:pt>
                <c:pt idx="2">
                  <c:v>73.363155057050491</c:v>
                </c:pt>
                <c:pt idx="3">
                  <c:v>73.720882743645802</c:v>
                </c:pt>
                <c:pt idx="4">
                  <c:v>72.434970105436008</c:v>
                </c:pt>
                <c:pt idx="5">
                  <c:v>71.551837553107219</c:v>
                </c:pt>
                <c:pt idx="6">
                  <c:v>70.707613361267576</c:v>
                </c:pt>
                <c:pt idx="7">
                  <c:v>70.73240945333437</c:v>
                </c:pt>
                <c:pt idx="8">
                  <c:v>70.409097765375662</c:v>
                </c:pt>
                <c:pt idx="9">
                  <c:v>70.3422495122539</c:v>
                </c:pt>
                <c:pt idx="10">
                  <c:v>70.702651701517354</c:v>
                </c:pt>
                <c:pt idx="11">
                  <c:v>72.1648759451015</c:v>
                </c:pt>
                <c:pt idx="12">
                  <c:v>73.601136002793481</c:v>
                </c:pt>
                <c:pt idx="13">
                  <c:v>74.720176894667006</c:v>
                </c:pt>
                <c:pt idx="14">
                  <c:v>75.513386915457588</c:v>
                </c:pt>
                <c:pt idx="15">
                  <c:v>76.247062724892558</c:v>
                </c:pt>
                <c:pt idx="16">
                  <c:v>76.913442800241313</c:v>
                </c:pt>
                <c:pt idx="17">
                  <c:v>77.004917476905703</c:v>
                </c:pt>
                <c:pt idx="18">
                  <c:v>77.22026487312219</c:v>
                </c:pt>
                <c:pt idx="19">
                  <c:v>77.511014292366198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6-43A4-AF8E-B7F4BFAA8104}"/>
            </c:ext>
          </c:extLst>
        </c:ser>
        <c:ser>
          <c:idx val="3"/>
          <c:order val="2"/>
          <c:tx>
            <c:strRef>
              <c:f>Chart12bData!$D$1</c:f>
              <c:strCache>
                <c:ptCount val="1"/>
                <c:pt idx="0">
                  <c:v>Brokered</c:v>
                </c:pt>
              </c:strCache>
            </c:strRef>
          </c:tx>
          <c:spPr>
            <a:ln w="19050">
              <a:solidFill>
                <a:srgbClr val="C3271B"/>
              </a:solidFill>
            </a:ln>
          </c:spPr>
          <c:marker>
            <c:symbol val="none"/>
          </c:marker>
          <c:cat>
            <c:numRef>
              <c:f>Chart12bData!$A$2:$A$21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Chart12bData!$D$2:$D$21</c:f>
              <c:numCache>
                <c:formatCode>General</c:formatCode>
                <c:ptCount val="20"/>
                <c:pt idx="0">
                  <c:v>7.3903798224073931</c:v>
                </c:pt>
                <c:pt idx="1">
                  <c:v>6.6345850092970799</c:v>
                </c:pt>
                <c:pt idx="2">
                  <c:v>6.284232507206716</c:v>
                </c:pt>
                <c:pt idx="3">
                  <c:v>6.1186159997055389</c:v>
                </c:pt>
                <c:pt idx="4">
                  <c:v>5.9999789991281478</c:v>
                </c:pt>
                <c:pt idx="5">
                  <c:v>4.7778137147010886</c:v>
                </c:pt>
                <c:pt idx="6">
                  <c:v>4.4073439462817348</c:v>
                </c:pt>
                <c:pt idx="7">
                  <c:v>3.1626570075610467</c:v>
                </c:pt>
                <c:pt idx="8">
                  <c:v>2.9907788134840407</c:v>
                </c:pt>
                <c:pt idx="9">
                  <c:v>3.4460405969841004</c:v>
                </c:pt>
                <c:pt idx="10">
                  <c:v>4.2544231262052632</c:v>
                </c:pt>
                <c:pt idx="11">
                  <c:v>5.4185054528747845</c:v>
                </c:pt>
                <c:pt idx="12">
                  <c:v>6.5457211948288032</c:v>
                </c:pt>
                <c:pt idx="13">
                  <c:v>7.6405483442923785</c:v>
                </c:pt>
                <c:pt idx="14">
                  <c:v>7.9091973057803404</c:v>
                </c:pt>
                <c:pt idx="15">
                  <c:v>7.7682873117220073</c:v>
                </c:pt>
                <c:pt idx="16">
                  <c:v>7.5966784999921755</c:v>
                </c:pt>
                <c:pt idx="17">
                  <c:v>7.5731150973533428</c:v>
                </c:pt>
                <c:pt idx="18">
                  <c:v>7.5345249588258572</c:v>
                </c:pt>
                <c:pt idx="19">
                  <c:v>7.4214232849869619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A6-43A4-AF8E-B7F4BFAA8104}"/>
            </c:ext>
          </c:extLst>
        </c:ser>
        <c:ser>
          <c:idx val="4"/>
          <c:order val="3"/>
          <c:tx>
            <c:strRef>
              <c:f>Chart12bData!$E$1</c:f>
              <c:strCache>
                <c:ptCount val="1"/>
                <c:pt idx="0">
                  <c:v>CDs</c:v>
                </c:pt>
              </c:strCache>
            </c:strRef>
          </c:tx>
          <c:spPr>
            <a:ln w="19050">
              <a:solidFill>
                <a:srgbClr val="F47821"/>
              </a:solidFill>
            </a:ln>
          </c:spPr>
          <c:marker>
            <c:symbol val="none"/>
          </c:marker>
          <c:cat>
            <c:numRef>
              <c:f>Chart12bData!$A$2:$A$21</c:f>
              <c:numCache>
                <c:formatCode>General</c:formatCode>
                <c:ptCount val="20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Chart12bData!$E$2:$E$21</c:f>
              <c:numCache>
                <c:formatCode>General</c:formatCode>
                <c:ptCount val="20"/>
                <c:pt idx="0">
                  <c:v>21.777737743941668</c:v>
                </c:pt>
                <c:pt idx="1">
                  <c:v>19.228285295027806</c:v>
                </c:pt>
                <c:pt idx="2">
                  <c:v>17.626708011593404</c:v>
                </c:pt>
                <c:pt idx="3">
                  <c:v>16.2432356415068</c:v>
                </c:pt>
                <c:pt idx="4">
                  <c:v>14.668730604976153</c:v>
                </c:pt>
                <c:pt idx="5">
                  <c:v>13.626796375335976</c:v>
                </c:pt>
                <c:pt idx="6">
                  <c:v>13.25851024668024</c:v>
                </c:pt>
                <c:pt idx="7">
                  <c:v>12.732970730207816</c:v>
                </c:pt>
                <c:pt idx="8">
                  <c:v>12.155249819469047</c:v>
                </c:pt>
                <c:pt idx="9">
                  <c:v>12.44513383739295</c:v>
                </c:pt>
                <c:pt idx="10">
                  <c:v>13.369499563629075</c:v>
                </c:pt>
                <c:pt idx="11">
                  <c:v>15.613786644218811</c:v>
                </c:pt>
                <c:pt idx="12">
                  <c:v>18.504423193306579</c:v>
                </c:pt>
                <c:pt idx="13">
                  <c:v>20.284832735060416</c:v>
                </c:pt>
                <c:pt idx="14">
                  <c:v>21.180187180650162</c:v>
                </c:pt>
                <c:pt idx="15">
                  <c:v>21.768914987103795</c:v>
                </c:pt>
                <c:pt idx="16">
                  <c:v>22.312261369588224</c:v>
                </c:pt>
                <c:pt idx="17">
                  <c:v>22.881114693694297</c:v>
                </c:pt>
                <c:pt idx="18">
                  <c:v>23.393189224350774</c:v>
                </c:pt>
                <c:pt idx="19">
                  <c:v>22.797587292634585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A6-43A4-AF8E-B7F4BFAA8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3360"/>
        <c:crossesAt val="-20"/>
        <c:auto val="0"/>
        <c:lblAlgn val="ctr"/>
        <c:lblOffset val="0"/>
        <c:tickLblSkip val="2"/>
        <c:tickMarkSkip val="4"/>
        <c:noMultiLvlLbl val="0"/>
      </c:catAx>
      <c:valAx>
        <c:axId val="346893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597336506570116E-2"/>
          <c:y val="0.1141378301163682"/>
          <c:w val="0.94909810309081144"/>
          <c:h val="0.69390750934894196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Chart13Data!$D$1</c:f>
              <c:strCache>
                <c:ptCount val="1"/>
                <c:pt idx="0">
                  <c:v>Recession1</c:v>
                </c:pt>
              </c:strCache>
              <c:extLst xmlns:c15="http://schemas.microsoft.com/office/drawing/2012/chart"/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Chart13Data!$D$2:$D$77</c:f>
              <c:numCache>
                <c:formatCode>General</c:formatCode>
                <c:ptCount val="76"/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5-BA46-4147-A9E4-FCE743CA4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  <c:extLst/>
      </c:barChart>
      <c:lineChart>
        <c:grouping val="standard"/>
        <c:varyColors val="0"/>
        <c:ser>
          <c:idx val="0"/>
          <c:order val="0"/>
          <c:tx>
            <c:strRef>
              <c:f>Chart13Data!$B$1</c:f>
              <c:strCache>
                <c:ptCount val="1"/>
                <c:pt idx="0">
                  <c:v>Eleventh District</c:v>
                </c:pt>
              </c:strCache>
            </c:strRef>
          </c:tx>
          <c:spPr>
            <a:ln w="19050">
              <a:solidFill>
                <a:srgbClr val="C3271B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3.3798863298572135E-4"/>
                  <c:y val="0.15363493817360024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1287294206123467E-2"/>
                      <c:h val="0.14467103396816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46-4147-A9E4-FCE743CA44A2}"/>
                </c:ext>
              </c:extLst>
            </c:dLbl>
            <c:dLbl>
              <c:idx val="78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1121997867989603E-2"/>
                      <c:h val="0.183705454712770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46-4147-A9E4-FCE743CA44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Chart13Data!$A$2:$A$77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Chart13Data!$B$2:$B$77</c:f>
              <c:numCache>
                <c:formatCode>0.00</c:formatCode>
                <c:ptCount val="76"/>
                <c:pt idx="0">
                  <c:v>9.9517074108456622</c:v>
                </c:pt>
                <c:pt idx="1">
                  <c:v>9.876016313031716</c:v>
                </c:pt>
                <c:pt idx="2">
                  <c:v>10.036571065726749</c:v>
                </c:pt>
                <c:pt idx="3">
                  <c:v>10.152794085245551</c:v>
                </c:pt>
                <c:pt idx="4">
                  <c:v>10.468236353356478</c:v>
                </c:pt>
                <c:pt idx="5">
                  <c:v>10.575479288913668</c:v>
                </c:pt>
                <c:pt idx="6">
                  <c:v>10.607453996885962</c:v>
                </c:pt>
                <c:pt idx="7">
                  <c:v>10.450953962823238</c:v>
                </c:pt>
                <c:pt idx="8">
                  <c:v>9.6357948840836478</c:v>
                </c:pt>
                <c:pt idx="9">
                  <c:v>9.4258581278395752</c:v>
                </c:pt>
                <c:pt idx="10">
                  <c:v>9.4276792001373924</c:v>
                </c:pt>
                <c:pt idx="11">
                  <c:v>9.3193833004362805</c:v>
                </c:pt>
                <c:pt idx="12">
                  <c:v>8.9757833672593623</c:v>
                </c:pt>
                <c:pt idx="13">
                  <c:v>9.1929197078058973</c:v>
                </c:pt>
                <c:pt idx="14">
                  <c:v>9.9073997617204856</c:v>
                </c:pt>
                <c:pt idx="15">
                  <c:v>9.8554723673942526</c:v>
                </c:pt>
                <c:pt idx="16">
                  <c:v>10.122836563241682</c:v>
                </c:pt>
                <c:pt idx="17">
                  <c:v>10.286687282817175</c:v>
                </c:pt>
                <c:pt idx="18">
                  <c:v>10.385402735277975</c:v>
                </c:pt>
                <c:pt idx="19">
                  <c:v>10.206640284797624</c:v>
                </c:pt>
                <c:pt idx="20">
                  <c:v>10.200698057322988</c:v>
                </c:pt>
                <c:pt idx="21">
                  <c:v>10.43487090707656</c:v>
                </c:pt>
                <c:pt idx="22">
                  <c:v>10.510868091137008</c:v>
                </c:pt>
                <c:pt idx="23">
                  <c:v>10.313579430666598</c:v>
                </c:pt>
                <c:pt idx="24">
                  <c:v>10.270902027097394</c:v>
                </c:pt>
                <c:pt idx="25">
                  <c:v>10.396511253770361</c:v>
                </c:pt>
                <c:pt idx="26">
                  <c:v>10.425873199606963</c:v>
                </c:pt>
                <c:pt idx="27">
                  <c:v>9.9476088163387573</c:v>
                </c:pt>
                <c:pt idx="28">
                  <c:v>10.00539444352299</c:v>
                </c:pt>
                <c:pt idx="29">
                  <c:v>9.8837067501481428</c:v>
                </c:pt>
                <c:pt idx="30">
                  <c:v>9.844584359203548</c:v>
                </c:pt>
                <c:pt idx="31">
                  <c:v>9.8247779271390723</c:v>
                </c:pt>
                <c:pt idx="32">
                  <c:v>10.681909315320578</c:v>
                </c:pt>
                <c:pt idx="33">
                  <c:v>10.944930465637565</c:v>
                </c:pt>
                <c:pt idx="34">
                  <c:v>10.952274003011803</c:v>
                </c:pt>
                <c:pt idx="35">
                  <c:v>10.875605691489691</c:v>
                </c:pt>
                <c:pt idx="36">
                  <c:v>10.897119203299857</c:v>
                </c:pt>
                <c:pt idx="37">
                  <c:v>10.955996087350886</c:v>
                </c:pt>
                <c:pt idx="38">
                  <c:v>11.087813890864018</c:v>
                </c:pt>
                <c:pt idx="39">
                  <c:v>10.929917681216496</c:v>
                </c:pt>
                <c:pt idx="40">
                  <c:v>11.034820911276308</c:v>
                </c:pt>
                <c:pt idx="41">
                  <c:v>11.124605726453195</c:v>
                </c:pt>
                <c:pt idx="42">
                  <c:v>11.05733314363582</c:v>
                </c:pt>
                <c:pt idx="43">
                  <c:v>10.800708887025225</c:v>
                </c:pt>
                <c:pt idx="44">
                  <c:v>10.714522289345732</c:v>
                </c:pt>
                <c:pt idx="45">
                  <c:v>10.948284883812844</c:v>
                </c:pt>
                <c:pt idx="46">
                  <c:v>11.058385521885667</c:v>
                </c:pt>
                <c:pt idx="47">
                  <c:v>10.989104598638717</c:v>
                </c:pt>
                <c:pt idx="48">
                  <c:v>10.919278984319737</c:v>
                </c:pt>
                <c:pt idx="49">
                  <c:v>10.996165990297683</c:v>
                </c:pt>
                <c:pt idx="50">
                  <c:v>11.1683740752684</c:v>
                </c:pt>
                <c:pt idx="51">
                  <c:v>11.322020363785732</c:v>
                </c:pt>
                <c:pt idx="52">
                  <c:v>11.527606225900014</c:v>
                </c:pt>
                <c:pt idx="53">
                  <c:v>11.735714241876872</c:v>
                </c:pt>
                <c:pt idx="54">
                  <c:v>11.541762765865631</c:v>
                </c:pt>
                <c:pt idx="55">
                  <c:v>11.603358102964522</c:v>
                </c:pt>
                <c:pt idx="56">
                  <c:v>11.421645479732849</c:v>
                </c:pt>
                <c:pt idx="57">
                  <c:v>11.620727831177783</c:v>
                </c:pt>
                <c:pt idx="58">
                  <c:v>11.709891524250686</c:v>
                </c:pt>
                <c:pt idx="59">
                  <c:v>11.361904712672303</c:v>
                </c:pt>
                <c:pt idx="60">
                  <c:v>11.14112942626574</c:v>
                </c:pt>
                <c:pt idx="61">
                  <c:v>11.223103172546278</c:v>
                </c:pt>
                <c:pt idx="62">
                  <c:v>10.798759207578808</c:v>
                </c:pt>
                <c:pt idx="63">
                  <c:v>10.385918133383116</c:v>
                </c:pt>
                <c:pt idx="64">
                  <c:v>9.5016656829327708</c:v>
                </c:pt>
                <c:pt idx="65">
                  <c:v>8.9372641322196085</c:v>
                </c:pt>
                <c:pt idx="66">
                  <c:v>8.4044617288016408</c:v>
                </c:pt>
                <c:pt idx="67">
                  <c:v>8.7386301408541911</c:v>
                </c:pt>
                <c:pt idx="68">
                  <c:v>9.0973200617739085</c:v>
                </c:pt>
                <c:pt idx="69">
                  <c:v>9.2430979563246609</c:v>
                </c:pt>
                <c:pt idx="70">
                  <c:v>9.0240468024642677</c:v>
                </c:pt>
                <c:pt idx="71">
                  <c:v>9.8859281571468287</c:v>
                </c:pt>
                <c:pt idx="72">
                  <c:v>10.010659282951845</c:v>
                </c:pt>
                <c:pt idx="73">
                  <c:v>10.157889087528934</c:v>
                </c:pt>
                <c:pt idx="74">
                  <c:v>10.657723491725049</c:v>
                </c:pt>
                <c:pt idx="75">
                  <c:v>10.39170015000138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A46-4147-A9E4-FCE743CA44A2}"/>
            </c:ext>
          </c:extLst>
        </c:ser>
        <c:ser>
          <c:idx val="2"/>
          <c:order val="1"/>
          <c:tx>
            <c:strRef>
              <c:f>Chart13Data!$C$1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0"/>
                  <c:y val="-6.2160406940282908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46-4147-A9E4-FCE743CA44A2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831002030491358E-2"/>
                      <c:h val="0.16544447511905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BA46-4147-A9E4-FCE743CA44A2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5339964212603652E-2"/>
                      <c:h val="0.183705454712770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A46-4147-A9E4-FCE743CA44A2}"/>
                </c:ext>
              </c:extLst>
            </c:dLbl>
            <c:dLbl>
              <c:idx val="78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46-4147-A9E4-FCE743CA44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Chart13Data!$A$2:$A$77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Chart13Data!$C$2:$C$77</c:f>
              <c:numCache>
                <c:formatCode>0.00</c:formatCode>
                <c:ptCount val="76"/>
                <c:pt idx="0">
                  <c:v>11.263177240525193</c:v>
                </c:pt>
                <c:pt idx="1">
                  <c:v>11.257667705288304</c:v>
                </c:pt>
                <c:pt idx="2">
                  <c:v>11.457283445643242</c:v>
                </c:pt>
                <c:pt idx="3">
                  <c:v>10.994493590239056</c:v>
                </c:pt>
                <c:pt idx="4">
                  <c:v>11.128297071204042</c:v>
                </c:pt>
                <c:pt idx="5">
                  <c:v>11.130613732439542</c:v>
                </c:pt>
                <c:pt idx="6">
                  <c:v>11.310708240543455</c:v>
                </c:pt>
                <c:pt idx="7">
                  <c:v>11.215587082373816</c:v>
                </c:pt>
                <c:pt idx="8">
                  <c:v>11.097316709894178</c:v>
                </c:pt>
                <c:pt idx="9">
                  <c:v>10.865838725155738</c:v>
                </c:pt>
                <c:pt idx="10">
                  <c:v>10.690525811234693</c:v>
                </c:pt>
                <c:pt idx="11">
                  <c:v>9.9890185359438846</c:v>
                </c:pt>
                <c:pt idx="12">
                  <c:v>10.620494681200324</c:v>
                </c:pt>
                <c:pt idx="13">
                  <c:v>10.990545654571909</c:v>
                </c:pt>
                <c:pt idx="14">
                  <c:v>11.181668007204451</c:v>
                </c:pt>
                <c:pt idx="15">
                  <c:v>11.335028367910244</c:v>
                </c:pt>
                <c:pt idx="16">
                  <c:v>10.967396917800125</c:v>
                </c:pt>
                <c:pt idx="17">
                  <c:v>11.253881012453229</c:v>
                </c:pt>
                <c:pt idx="18">
                  <c:v>11.465865813752099</c:v>
                </c:pt>
                <c:pt idx="19">
                  <c:v>11.430959084537811</c:v>
                </c:pt>
                <c:pt idx="20">
                  <c:v>11.559724358343535</c:v>
                </c:pt>
                <c:pt idx="21">
                  <c:v>11.835001628099084</c:v>
                </c:pt>
                <c:pt idx="22">
                  <c:v>11.853791777252916</c:v>
                </c:pt>
                <c:pt idx="23">
                  <c:v>11.644943214203398</c:v>
                </c:pt>
                <c:pt idx="24">
                  <c:v>11.717100263755036</c:v>
                </c:pt>
                <c:pt idx="25">
                  <c:v>11.871540386525513</c:v>
                </c:pt>
                <c:pt idx="26">
                  <c:v>11.942123148880613</c:v>
                </c:pt>
                <c:pt idx="27">
                  <c:v>11.71438033326668</c:v>
                </c:pt>
                <c:pt idx="28">
                  <c:v>11.845764344320404</c:v>
                </c:pt>
                <c:pt idx="29">
                  <c:v>11.812691528399027</c:v>
                </c:pt>
                <c:pt idx="30">
                  <c:v>11.814967833337334</c:v>
                </c:pt>
                <c:pt idx="31">
                  <c:v>11.79803386725705</c:v>
                </c:pt>
                <c:pt idx="32">
                  <c:v>11.963232707531919</c:v>
                </c:pt>
                <c:pt idx="33">
                  <c:v>11.930661822793592</c:v>
                </c:pt>
                <c:pt idx="34">
                  <c:v>11.917819433229749</c:v>
                </c:pt>
                <c:pt idx="35">
                  <c:v>11.812607478301141</c:v>
                </c:pt>
                <c:pt idx="36">
                  <c:v>11.832638209209534</c:v>
                </c:pt>
                <c:pt idx="37">
                  <c:v>11.814997009387989</c:v>
                </c:pt>
                <c:pt idx="38">
                  <c:v>11.76680687127266</c:v>
                </c:pt>
                <c:pt idx="39">
                  <c:v>11.574575326630141</c:v>
                </c:pt>
                <c:pt idx="40">
                  <c:v>11.642907639567369</c:v>
                </c:pt>
                <c:pt idx="41">
                  <c:v>11.720884534775013</c:v>
                </c:pt>
                <c:pt idx="42">
                  <c:v>11.736871785464437</c:v>
                </c:pt>
                <c:pt idx="43">
                  <c:v>11.503358273718266</c:v>
                </c:pt>
                <c:pt idx="44">
                  <c:v>11.605346748262972</c:v>
                </c:pt>
                <c:pt idx="45">
                  <c:v>11.858553151060397</c:v>
                </c:pt>
                <c:pt idx="46">
                  <c:v>11.891220085437375</c:v>
                </c:pt>
                <c:pt idx="47">
                  <c:v>11.766539774942339</c:v>
                </c:pt>
                <c:pt idx="48">
                  <c:v>11.823061734726817</c:v>
                </c:pt>
                <c:pt idx="49">
                  <c:v>11.847465708826121</c:v>
                </c:pt>
                <c:pt idx="50">
                  <c:v>11.941266000944607</c:v>
                </c:pt>
                <c:pt idx="51">
                  <c:v>11.967488475428757</c:v>
                </c:pt>
                <c:pt idx="52">
                  <c:v>12.181387232582814</c:v>
                </c:pt>
                <c:pt idx="53">
                  <c:v>12.325290932178374</c:v>
                </c:pt>
                <c:pt idx="54">
                  <c:v>12.345587896924183</c:v>
                </c:pt>
                <c:pt idx="55">
                  <c:v>12.254606075083556</c:v>
                </c:pt>
                <c:pt idx="56">
                  <c:v>11.72130321817024</c:v>
                </c:pt>
                <c:pt idx="57">
                  <c:v>11.658102371671079</c:v>
                </c:pt>
                <c:pt idx="58">
                  <c:v>11.75115444156884</c:v>
                </c:pt>
                <c:pt idx="59">
                  <c:v>11.638592602244268</c:v>
                </c:pt>
                <c:pt idx="60">
                  <c:v>11.397485141220377</c:v>
                </c:pt>
                <c:pt idx="61">
                  <c:v>11.359290625878744</c:v>
                </c:pt>
                <c:pt idx="62">
                  <c:v>11.227232168999764</c:v>
                </c:pt>
                <c:pt idx="63">
                  <c:v>10.9531083419763</c:v>
                </c:pt>
                <c:pt idx="64">
                  <c:v>10.429192794832556</c:v>
                </c:pt>
                <c:pt idx="65">
                  <c:v>10.065262506441625</c:v>
                </c:pt>
                <c:pt idx="66">
                  <c:v>9.6684378741924419</c:v>
                </c:pt>
                <c:pt idx="67">
                  <c:v>9.8359654847320908</c:v>
                </c:pt>
                <c:pt idx="68">
                  <c:v>10.060192073546407</c:v>
                </c:pt>
                <c:pt idx="69">
                  <c:v>9.9944803841104353</c:v>
                </c:pt>
                <c:pt idx="70">
                  <c:v>9.9133384661920037</c:v>
                </c:pt>
                <c:pt idx="71">
                  <c:v>10.374756303292227</c:v>
                </c:pt>
                <c:pt idx="72">
                  <c:v>10.452722763686983</c:v>
                </c:pt>
                <c:pt idx="73">
                  <c:v>10.531565538174453</c:v>
                </c:pt>
                <c:pt idx="74">
                  <c:v>10.869948531227244</c:v>
                </c:pt>
                <c:pt idx="75" formatCode="General">
                  <c:v>10.710051952472698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A46-4147-A9E4-FCE743CA4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2"/>
        <c:tickMarkSkip val="4"/>
        <c:noMultiLvlLbl val="0"/>
      </c:catAx>
      <c:valAx>
        <c:axId val="346893360"/>
        <c:scaling>
          <c:orientation val="minMax"/>
          <c:min val="7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</c:valAx>
      <c:valAx>
        <c:axId val="615063119"/>
        <c:scaling>
          <c:orientation val="minMax"/>
          <c:max val="2.5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8452811310779"/>
          <c:y val="0.12035398230088495"/>
          <c:w val="0.33058475930098696"/>
          <c:h val="0.621405802150837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Chart2aData!$B$1</c:f>
              <c:strCache>
                <c:ptCount val="1"/>
                <c:pt idx="0">
                  <c:v>2024:Q4</c:v>
                </c:pt>
              </c:strCache>
            </c:strRef>
          </c:tx>
          <c:spPr>
            <a:solidFill>
              <a:srgbClr val="9C1F1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Chart2aData!$A$2:$A$8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Chart2aData!$B$2:$B$8</c:f>
              <c:numCache>
                <c:formatCode>0.00</c:formatCode>
                <c:ptCount val="7"/>
                <c:pt idx="0">
                  <c:v>1.2456710180485568</c:v>
                </c:pt>
                <c:pt idx="1">
                  <c:v>-0.22276102233046816</c:v>
                </c:pt>
                <c:pt idx="2">
                  <c:v>-2.5016530125524095</c:v>
                </c:pt>
                <c:pt idx="3">
                  <c:v>-0.11924797680027974</c:v>
                </c:pt>
                <c:pt idx="4">
                  <c:v>-3.2166597254446545E-2</c:v>
                </c:pt>
                <c:pt idx="5">
                  <c:v>0.97046545468636514</c:v>
                </c:pt>
                <c:pt idx="6">
                  <c:v>3.1575482641654329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5-43AA-A1F5-0ECC041FD751}"/>
            </c:ext>
          </c:extLst>
        </c:ser>
        <c:ser>
          <c:idx val="1"/>
          <c:order val="1"/>
          <c:tx>
            <c:strRef>
              <c:f>Chart2aData!$C$1</c:f>
              <c:strCache>
                <c:ptCount val="1"/>
                <c:pt idx="0">
                  <c:v>2024:Q3</c:v>
                </c:pt>
              </c:strCache>
            </c:strRef>
          </c:tx>
          <c:spPr>
            <a:solidFill>
              <a:srgbClr val="F07C7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07C73"/>
              </a:solidFill>
              <a:ln w="6350">
                <a:solidFill>
                  <a:srgbClr val="9C1F1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15-43AA-A1F5-0ECC041FD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Chart2aData!$A$2:$A$8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Chart2aData!$C$2:$C$8</c:f>
              <c:numCache>
                <c:formatCode>0.00</c:formatCode>
                <c:ptCount val="7"/>
                <c:pt idx="0">
                  <c:v>1.0755953485580914</c:v>
                </c:pt>
                <c:pt idx="1">
                  <c:v>-0.18161053682999109</c:v>
                </c:pt>
                <c:pt idx="2">
                  <c:v>-2.4590131802240482</c:v>
                </c:pt>
                <c:pt idx="3">
                  <c:v>-0.10606135131975243</c:v>
                </c:pt>
                <c:pt idx="4">
                  <c:v>-0.10548059181440918</c:v>
                </c:pt>
                <c:pt idx="5">
                  <c:v>0.86287194113730215</c:v>
                </c:pt>
                <c:pt idx="6">
                  <c:v>3.0717080054777881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5-43AA-A1F5-0ECC041FD751}"/>
            </c:ext>
          </c:extLst>
        </c:ser>
        <c:ser>
          <c:idx val="2"/>
          <c:order val="2"/>
          <c:tx>
            <c:strRef>
              <c:f>Chart2aData!$D$1</c:f>
              <c:strCache>
                <c:ptCount val="1"/>
                <c:pt idx="0">
                  <c:v>2023:Q4</c:v>
                </c:pt>
              </c:strCache>
            </c:strRef>
          </c:tx>
          <c:spPr>
            <a:solidFill>
              <a:srgbClr val="F07C73">
                <a:alpha val="25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07C73">
                  <a:alpha val="25000"/>
                </a:srgbClr>
              </a:solidFill>
              <a:ln w="6350">
                <a:solidFill>
                  <a:srgbClr val="F07C7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15-43AA-A1F5-0ECC041FD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Chart2aData!$A$2:$A$8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Chart2aData!$D$2:$D$8</c:f>
              <c:numCache>
                <c:formatCode>0.00</c:formatCode>
                <c:ptCount val="7"/>
                <c:pt idx="0">
                  <c:v>0.87812593989670795</c:v>
                </c:pt>
                <c:pt idx="1">
                  <c:v>-0.14813181037166631</c:v>
                </c:pt>
                <c:pt idx="2">
                  <c:v>-2.5252112639330262</c:v>
                </c:pt>
                <c:pt idx="3">
                  <c:v>-0.12191399855040674</c:v>
                </c:pt>
                <c:pt idx="4">
                  <c:v>-5.4590906158622235E-2</c:v>
                </c:pt>
                <c:pt idx="5">
                  <c:v>0.73193112587289255</c:v>
                </c:pt>
                <c:pt idx="6">
                  <c:v>3.001974660980713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5-43AA-A1F5-0ECC041FD7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0162672"/>
        <c:axId val="1420162192"/>
      </c:barChart>
      <c:catAx>
        <c:axId val="142016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162192"/>
        <c:crosses val="autoZero"/>
        <c:auto val="1"/>
        <c:lblAlgn val="ctr"/>
        <c:lblOffset val="1"/>
        <c:tickLblSkip val="1"/>
        <c:noMultiLvlLbl val="0"/>
      </c:catAx>
      <c:valAx>
        <c:axId val="1420162192"/>
        <c:scaling>
          <c:orientation val="minMax"/>
          <c:min val="-4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162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39347846197579983"/>
          <c:y val="0.42241887905604719"/>
          <c:w val="0.10599398460559718"/>
          <c:h val="0.1398841428007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419144266449453"/>
          <c:y val="7.4101975058177717E-3"/>
          <c:w val="0.69990700515883786"/>
          <c:h val="0.825537770750044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Chart2bData!$B$1</c:f>
              <c:strCache>
                <c:ptCount val="1"/>
                <c:pt idx="0">
                  <c:v>2024:Q4</c:v>
                </c:pt>
              </c:strCache>
            </c:strRef>
          </c:tx>
          <c:spPr>
            <a:solidFill>
              <a:srgbClr val="004F8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F87"/>
              </a:solidFill>
              <a:ln>
                <a:solidFill>
                  <a:srgbClr val="003B6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B9-4AB5-8264-22AA8682F4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Chart2bData!$A$2:$A$8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Chart2bData!$B$2:$B$8</c:f>
              <c:numCache>
                <c:formatCode>0.00</c:formatCode>
                <c:ptCount val="7"/>
                <c:pt idx="0">
                  <c:v>1.0641382742903276</c:v>
                </c:pt>
                <c:pt idx="1">
                  <c:v>-0.25290056019169066</c:v>
                </c:pt>
                <c:pt idx="2">
                  <c:v>-2.5446526087155861</c:v>
                </c:pt>
                <c:pt idx="3">
                  <c:v>-0.24301137078091159</c:v>
                </c:pt>
                <c:pt idx="4">
                  <c:v>-6.7643629990747245E-2</c:v>
                </c:pt>
                <c:pt idx="5">
                  <c:v>0.90739256853684658</c:v>
                </c:pt>
                <c:pt idx="6">
                  <c:v>3.2643676888242878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9-4AB5-8264-22AA8682F473}"/>
            </c:ext>
          </c:extLst>
        </c:ser>
        <c:ser>
          <c:idx val="2"/>
          <c:order val="1"/>
          <c:tx>
            <c:strRef>
              <c:f>Chart2bData!$C$1</c:f>
              <c:strCache>
                <c:ptCount val="1"/>
                <c:pt idx="0">
                  <c:v>2024:Q3</c:v>
                </c:pt>
              </c:strCache>
            </c:strRef>
          </c:tx>
          <c:spPr>
            <a:solidFill>
              <a:srgbClr val="3382BA">
                <a:alpha val="74902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3382BA">
                  <a:alpha val="74902"/>
                </a:srgbClr>
              </a:solidFill>
              <a:ln>
                <a:solidFill>
                  <a:srgbClr val="004F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2B9-4AB5-8264-22AA8682F4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Chart2bData!$A$2:$A$8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Chart2bData!$C$2:$C$8</c:f>
              <c:numCache>
                <c:formatCode>0.00</c:formatCode>
                <c:ptCount val="7"/>
                <c:pt idx="0">
                  <c:v>1.0314045018710085</c:v>
                </c:pt>
                <c:pt idx="1">
                  <c:v>-0.25895768936817415</c:v>
                </c:pt>
                <c:pt idx="2">
                  <c:v>-2.4969075542802655</c:v>
                </c:pt>
                <c:pt idx="3">
                  <c:v>-0.25105587600080281</c:v>
                </c:pt>
                <c:pt idx="4">
                  <c:v>-4.4261690014116381E-2</c:v>
                </c:pt>
                <c:pt idx="5">
                  <c:v>0.88224002872187079</c:v>
                </c:pt>
                <c:pt idx="6">
                  <c:v>3.201471874003821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B9-4AB5-8264-22AA8682F473}"/>
            </c:ext>
          </c:extLst>
        </c:ser>
        <c:ser>
          <c:idx val="1"/>
          <c:order val="2"/>
          <c:tx>
            <c:strRef>
              <c:f>Chart2bData!$D$1</c:f>
              <c:strCache>
                <c:ptCount val="1"/>
                <c:pt idx="0">
                  <c:v>2023:Q4</c:v>
                </c:pt>
              </c:strCache>
            </c:strRef>
          </c:tx>
          <c:spPr>
            <a:solidFill>
              <a:srgbClr val="62A7D9">
                <a:alpha val="25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62A7D9">
                  <a:alpha val="25000"/>
                </a:srgbClr>
              </a:solidFill>
              <a:ln>
                <a:solidFill>
                  <a:srgbClr val="3382B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2B9-4AB5-8264-22AA8682F4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Chart2bData!$A$2:$A$8</c:f>
              <c:strCache>
                <c:ptCount val="7"/>
                <c:pt idx="0">
                  <c:v>Net income</c:v>
                </c:pt>
                <c:pt idx="1">
                  <c:v>Taxes</c:v>
                </c:pt>
                <c:pt idx="2">
                  <c:v>Noninterest expense</c:v>
                </c:pt>
                <c:pt idx="3">
                  <c:v>Provision expense</c:v>
                </c:pt>
                <c:pt idx="4">
                  <c:v>Gains on securities</c:v>
                </c:pt>
                <c:pt idx="5">
                  <c:v>Noninterest income</c:v>
                </c:pt>
                <c:pt idx="6">
                  <c:v>Net interest income</c:v>
                </c:pt>
              </c:strCache>
            </c:strRef>
          </c:cat>
          <c:val>
            <c:numRef>
              <c:f>Chart2bData!$D$2:$D$8</c:f>
              <c:numCache>
                <c:formatCode>0.00</c:formatCode>
                <c:ptCount val="7"/>
                <c:pt idx="0">
                  <c:v>0.87251428565183298</c:v>
                </c:pt>
                <c:pt idx="1">
                  <c:v>-0.19319202599217528</c:v>
                </c:pt>
                <c:pt idx="2">
                  <c:v>-2.5803979607757377</c:v>
                </c:pt>
                <c:pt idx="3">
                  <c:v>-0.23924811430216411</c:v>
                </c:pt>
                <c:pt idx="4">
                  <c:v>-0.13226311650416361</c:v>
                </c:pt>
                <c:pt idx="5">
                  <c:v>0.81968525865558028</c:v>
                </c:pt>
                <c:pt idx="6">
                  <c:v>3.1508666261588836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B9-4AB5-8264-22AA8682F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8836704"/>
        <c:axId val="162765856"/>
      </c:barChart>
      <c:catAx>
        <c:axId val="348836704"/>
        <c:scaling>
          <c:orientation val="minMax"/>
        </c:scaling>
        <c:delete val="0"/>
        <c:axPos val="l"/>
        <c:numFmt formatCode="@" sourceLinked="0"/>
        <c:majorTickMark val="none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 sz="1200"/>
            </a:pPr>
            <a:endParaRPr lang="en-US"/>
          </a:p>
        </c:txPr>
        <c:crossAx val="162765856"/>
        <c:crossesAt val="0"/>
        <c:auto val="0"/>
        <c:lblAlgn val="ctr"/>
        <c:lblOffset val="0"/>
        <c:tickLblSkip val="1"/>
        <c:tickMarkSkip val="1"/>
        <c:noMultiLvlLbl val="0"/>
      </c:catAx>
      <c:valAx>
        <c:axId val="162765856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 of average assets</a:t>
                </a:r>
              </a:p>
            </c:rich>
          </c:tx>
          <c:layout>
            <c:manualLayout>
              <c:xMode val="edge"/>
              <c:yMode val="edge"/>
              <c:x val="0.4663839535075992"/>
              <c:y val="0.91347654123879674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348836704"/>
        <c:crosses val="autoZero"/>
        <c:crossBetween val="between"/>
        <c:majorUnit val="2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152005767158763E-2"/>
          <c:y val="0.1274306552388916"/>
          <c:w val="0.93284951968089302"/>
          <c:h val="0.67804297029243021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Chart3Data!$D$1</c:f>
              <c:strCache>
                <c:ptCount val="1"/>
                <c:pt idx="0">
                  <c:v>Recession1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1-FA67-4B6D-B041-C88E27D39D71}"/>
              </c:ext>
            </c:extLst>
          </c:dPt>
          <c:dPt>
            <c:idx val="8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2-FA67-4B6D-B041-C88E27D39D71}"/>
              </c:ext>
            </c:extLst>
          </c:dPt>
          <c:dPt>
            <c:idx val="9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3-FA67-4B6D-B041-C88E27D39D71}"/>
              </c:ext>
            </c:extLst>
          </c:dPt>
          <c:dPt>
            <c:idx val="10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4-FA67-4B6D-B041-C88E27D39D71}"/>
              </c:ext>
            </c:extLst>
          </c:dPt>
          <c:dPt>
            <c:idx val="11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5-FA67-4B6D-B041-C88E27D39D71}"/>
              </c:ext>
            </c:extLst>
          </c:dPt>
          <c:dPt>
            <c:idx val="12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6-FA67-4B6D-B041-C88E27D39D71}"/>
              </c:ext>
            </c:extLst>
          </c:dPt>
          <c:dPt>
            <c:idx val="13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7-FA67-4B6D-B041-C88E27D39D71}"/>
              </c:ext>
            </c:extLst>
          </c:dPt>
          <c:dPt>
            <c:idx val="55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8-FA67-4B6D-B041-C88E27D39D71}"/>
              </c:ext>
            </c:extLst>
          </c:dPt>
          <c:dPt>
            <c:idx val="56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9-FA67-4B6D-B041-C88E27D39D71}"/>
              </c:ext>
            </c:extLst>
          </c:dPt>
          <c:dPt>
            <c:idx val="57"/>
            <c:invertIfNegative val="0"/>
            <c:bubble3D val="0"/>
            <c:spPr>
              <a:solidFill>
                <a:srgbClr val="E9EB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A-FA67-4B6D-B041-C88E27D39D71}"/>
              </c:ext>
            </c:extLst>
          </c:dPt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Chart3Data!$D$2:$D$77</c:f>
              <c:numCache>
                <c:formatCode>General</c:formatCode>
                <c:ptCount val="76"/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FA67-4B6D-B041-C88E27D3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Chart3Data!$B$1</c:f>
              <c:strCache>
                <c:ptCount val="1"/>
                <c:pt idx="0">
                  <c:v>Eleventh
District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6.6905616299767505E-4"/>
                  <c:y val="0.113828722737091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7514931542384124E-2"/>
                      <c:h val="0.122839291106310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FA67-4B6D-B041-C88E27D39D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Chart3Data!$B$2:$B$77</c:f>
              <c:numCache>
                <c:formatCode>0.00</c:formatCode>
                <c:ptCount val="76"/>
                <c:pt idx="0">
                  <c:v>4.0156261773619546</c:v>
                </c:pt>
                <c:pt idx="1">
                  <c:v>4.0950112242493892</c:v>
                </c:pt>
                <c:pt idx="2">
                  <c:v>4.0422069592503611</c:v>
                </c:pt>
                <c:pt idx="3">
                  <c:v>3.9709534017158989</c:v>
                </c:pt>
                <c:pt idx="4">
                  <c:v>3.9750262950797297</c:v>
                </c:pt>
                <c:pt idx="5">
                  <c:v>4.0328027825825119</c:v>
                </c:pt>
                <c:pt idx="6">
                  <c:v>4.0580857500186909</c:v>
                </c:pt>
                <c:pt idx="7">
                  <c:v>3.9541196414375306</c:v>
                </c:pt>
                <c:pt idx="8">
                  <c:v>3.7837449368466878</c:v>
                </c:pt>
                <c:pt idx="9">
                  <c:v>3.717468888948853</c:v>
                </c:pt>
                <c:pt idx="10">
                  <c:v>3.803281973231122</c:v>
                </c:pt>
                <c:pt idx="11">
                  <c:v>3.7103860093352865</c:v>
                </c:pt>
                <c:pt idx="12">
                  <c:v>3.4966523697963878</c:v>
                </c:pt>
                <c:pt idx="13">
                  <c:v>3.5169097564256417</c:v>
                </c:pt>
                <c:pt idx="14">
                  <c:v>3.7263993680870944</c:v>
                </c:pt>
                <c:pt idx="15">
                  <c:v>3.7478362639724603</c:v>
                </c:pt>
                <c:pt idx="16">
                  <c:v>3.7008236502327203</c:v>
                </c:pt>
                <c:pt idx="17">
                  <c:v>3.7544510319674598</c:v>
                </c:pt>
                <c:pt idx="18">
                  <c:v>3.7423386916935804</c:v>
                </c:pt>
                <c:pt idx="19">
                  <c:v>3.665627552885879</c:v>
                </c:pt>
                <c:pt idx="20">
                  <c:v>3.5921515840006566</c:v>
                </c:pt>
                <c:pt idx="21">
                  <c:v>3.6099103878588052</c:v>
                </c:pt>
                <c:pt idx="22">
                  <c:v>3.6132421833832957</c:v>
                </c:pt>
                <c:pt idx="23">
                  <c:v>3.6552463354551299</c:v>
                </c:pt>
                <c:pt idx="24">
                  <c:v>3.4610561321887507</c:v>
                </c:pt>
                <c:pt idx="25">
                  <c:v>3.4204426129320833</c:v>
                </c:pt>
                <c:pt idx="26">
                  <c:v>3.3697153150648709</c:v>
                </c:pt>
                <c:pt idx="27">
                  <c:v>3.2389364039499813</c:v>
                </c:pt>
                <c:pt idx="28">
                  <c:v>3.1806283418185441</c:v>
                </c:pt>
                <c:pt idx="29">
                  <c:v>3.1863899056236464</c:v>
                </c:pt>
                <c:pt idx="30">
                  <c:v>3.2388859261751235</c:v>
                </c:pt>
                <c:pt idx="31">
                  <c:v>3.2467172469072878</c:v>
                </c:pt>
                <c:pt idx="32">
                  <c:v>3.6032934828436338</c:v>
                </c:pt>
                <c:pt idx="33">
                  <c:v>3.6874198012328265</c:v>
                </c:pt>
                <c:pt idx="34">
                  <c:v>3.7039336826237101</c:v>
                </c:pt>
                <c:pt idx="35">
                  <c:v>3.6997927658455949</c:v>
                </c:pt>
                <c:pt idx="36">
                  <c:v>3.6142544322463181</c:v>
                </c:pt>
                <c:pt idx="37">
                  <c:v>3.6632956321550707</c:v>
                </c:pt>
                <c:pt idx="38">
                  <c:v>3.6908021956263655</c:v>
                </c:pt>
                <c:pt idx="39">
                  <c:v>3.6670644849884524</c:v>
                </c:pt>
                <c:pt idx="40">
                  <c:v>3.7495331639870377</c:v>
                </c:pt>
                <c:pt idx="41">
                  <c:v>3.6966043931570347</c:v>
                </c:pt>
                <c:pt idx="42">
                  <c:v>3.7048774729438603</c:v>
                </c:pt>
                <c:pt idx="43">
                  <c:v>3.6742042069036618</c:v>
                </c:pt>
                <c:pt idx="44">
                  <c:v>3.6983847992518895</c:v>
                </c:pt>
                <c:pt idx="45">
                  <c:v>3.8109109490044544</c:v>
                </c:pt>
                <c:pt idx="46">
                  <c:v>3.9177293004599831</c:v>
                </c:pt>
                <c:pt idx="47">
                  <c:v>3.9131493992263757</c:v>
                </c:pt>
                <c:pt idx="48">
                  <c:v>3.8758817469533189</c:v>
                </c:pt>
                <c:pt idx="49">
                  <c:v>3.9822359376156395</c:v>
                </c:pt>
                <c:pt idx="50">
                  <c:v>4.0425847539071231</c:v>
                </c:pt>
                <c:pt idx="51">
                  <c:v>4.0970979574630153</c:v>
                </c:pt>
                <c:pt idx="52">
                  <c:v>4.0393236960445202</c:v>
                </c:pt>
                <c:pt idx="53">
                  <c:v>4.0290230185588323</c:v>
                </c:pt>
                <c:pt idx="54">
                  <c:v>3.9790591638559185</c:v>
                </c:pt>
                <c:pt idx="55">
                  <c:v>3.8035894416891991</c:v>
                </c:pt>
                <c:pt idx="56">
                  <c:v>3.7017983404939536</c:v>
                </c:pt>
                <c:pt idx="57">
                  <c:v>3.1951730908484555</c:v>
                </c:pt>
                <c:pt idx="58">
                  <c:v>3.0567667516254082</c:v>
                </c:pt>
                <c:pt idx="59">
                  <c:v>3.0539739321166635</c:v>
                </c:pt>
                <c:pt idx="60">
                  <c:v>2.9391529101425844</c:v>
                </c:pt>
                <c:pt idx="61">
                  <c:v>2.8920680647092643</c:v>
                </c:pt>
                <c:pt idx="62">
                  <c:v>2.904662500627031</c:v>
                </c:pt>
                <c:pt idx="63">
                  <c:v>2.7899588037945926</c:v>
                </c:pt>
                <c:pt idx="64">
                  <c:v>2.7434380052995904</c:v>
                </c:pt>
                <c:pt idx="65">
                  <c:v>3.0008241182725484</c:v>
                </c:pt>
                <c:pt idx="66">
                  <c:v>3.3750229254174724</c:v>
                </c:pt>
                <c:pt idx="67">
                  <c:v>3.5344110800541664</c:v>
                </c:pt>
                <c:pt idx="68">
                  <c:v>3.4027326943277378</c:v>
                </c:pt>
                <c:pt idx="69">
                  <c:v>3.2471138264542518</c:v>
                </c:pt>
                <c:pt idx="70">
                  <c:v>3.2185812657407737</c:v>
                </c:pt>
                <c:pt idx="71">
                  <c:v>3.2375472658386757</c:v>
                </c:pt>
                <c:pt idx="72">
                  <c:v>3.2115060062344116</c:v>
                </c:pt>
                <c:pt idx="73">
                  <c:v>3.2611506187387103</c:v>
                </c:pt>
                <c:pt idx="74">
                  <c:v>3.3022525551591437</c:v>
                </c:pt>
                <c:pt idx="75">
                  <c:v>3.3984289401450334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A67-4B6D-B041-C88E27D39D71}"/>
            </c:ext>
          </c:extLst>
        </c:ser>
        <c:ser>
          <c:idx val="2"/>
          <c:order val="1"/>
          <c:tx>
            <c:strRef>
              <c:f>Chart3Data!$C$1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ash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2.2157875760379694E-4"/>
                  <c:y val="-4.2384595730843376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A67-4B6D-B041-C88E27D39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Chart3Data!$C$2:$C$77</c:f>
              <c:numCache>
                <c:formatCode>0.00</c:formatCode>
                <c:ptCount val="76"/>
                <c:pt idx="0">
                  <c:v>3.8266072233043973</c:v>
                </c:pt>
                <c:pt idx="1">
                  <c:v>3.7894486948757384</c:v>
                </c:pt>
                <c:pt idx="2">
                  <c:v>3.8028858261717109</c:v>
                </c:pt>
                <c:pt idx="3">
                  <c:v>3.5559938615792377</c:v>
                </c:pt>
                <c:pt idx="4">
                  <c:v>3.5454881514001118</c:v>
                </c:pt>
                <c:pt idx="5">
                  <c:v>3.6205873028926914</c:v>
                </c:pt>
                <c:pt idx="6">
                  <c:v>3.763031888812391</c:v>
                </c:pt>
                <c:pt idx="7">
                  <c:v>3.562575491200187</c:v>
                </c:pt>
                <c:pt idx="8">
                  <c:v>3.5003100045467623</c:v>
                </c:pt>
                <c:pt idx="9">
                  <c:v>3.5824621612917298</c:v>
                </c:pt>
                <c:pt idx="10">
                  <c:v>3.6625074342363426</c:v>
                </c:pt>
                <c:pt idx="11">
                  <c:v>3.5508308796315551</c:v>
                </c:pt>
                <c:pt idx="12">
                  <c:v>3.4846078413013326</c:v>
                </c:pt>
                <c:pt idx="13">
                  <c:v>3.5708786141591542</c:v>
                </c:pt>
                <c:pt idx="14">
                  <c:v>3.6804925481104735</c:v>
                </c:pt>
                <c:pt idx="15">
                  <c:v>3.6002972084221323</c:v>
                </c:pt>
                <c:pt idx="16">
                  <c:v>3.6349848022745377</c:v>
                </c:pt>
                <c:pt idx="17">
                  <c:v>3.6951146809498252</c:v>
                </c:pt>
                <c:pt idx="18">
                  <c:v>3.7272847262475617</c:v>
                </c:pt>
                <c:pt idx="19">
                  <c:v>3.7071720156149413</c:v>
                </c:pt>
                <c:pt idx="20">
                  <c:v>3.7390762488776832</c:v>
                </c:pt>
                <c:pt idx="21">
                  <c:v>3.7660524706218879</c:v>
                </c:pt>
                <c:pt idx="22">
                  <c:v>3.8913690792376823</c:v>
                </c:pt>
                <c:pt idx="23">
                  <c:v>3.9488366878551155</c:v>
                </c:pt>
                <c:pt idx="24">
                  <c:v>3.7834764860148313</c:v>
                </c:pt>
                <c:pt idx="25">
                  <c:v>3.7937576830879638</c:v>
                </c:pt>
                <c:pt idx="26">
                  <c:v>3.7923412229004265</c:v>
                </c:pt>
                <c:pt idx="27">
                  <c:v>3.7545633633253201</c:v>
                </c:pt>
                <c:pt idx="28">
                  <c:v>3.6729960665479511</c:v>
                </c:pt>
                <c:pt idx="29">
                  <c:v>3.7162578871219414</c:v>
                </c:pt>
                <c:pt idx="30">
                  <c:v>3.7967987135781414</c:v>
                </c:pt>
                <c:pt idx="31">
                  <c:v>3.8390934517813751</c:v>
                </c:pt>
                <c:pt idx="32">
                  <c:v>3.8165840873520676</c:v>
                </c:pt>
                <c:pt idx="33">
                  <c:v>3.8741646937139387</c:v>
                </c:pt>
                <c:pt idx="34">
                  <c:v>3.886557248455162</c:v>
                </c:pt>
                <c:pt idx="35">
                  <c:v>3.8274372558103895</c:v>
                </c:pt>
                <c:pt idx="36">
                  <c:v>3.774588432362092</c:v>
                </c:pt>
                <c:pt idx="37">
                  <c:v>3.7973409945307663</c:v>
                </c:pt>
                <c:pt idx="38">
                  <c:v>3.835914449471586</c:v>
                </c:pt>
                <c:pt idx="39">
                  <c:v>3.6810774161672035</c:v>
                </c:pt>
                <c:pt idx="40">
                  <c:v>3.9060998284838249</c:v>
                </c:pt>
                <c:pt idx="41">
                  <c:v>3.7622154694840955</c:v>
                </c:pt>
                <c:pt idx="42">
                  <c:v>3.7979182964763893</c:v>
                </c:pt>
                <c:pt idx="43">
                  <c:v>3.8206459287412162</c:v>
                </c:pt>
                <c:pt idx="44">
                  <c:v>3.8248482445787402</c:v>
                </c:pt>
                <c:pt idx="45">
                  <c:v>3.8740209036497593</c:v>
                </c:pt>
                <c:pt idx="46">
                  <c:v>3.9754944204457283</c:v>
                </c:pt>
                <c:pt idx="47">
                  <c:v>4.0096206472908245</c:v>
                </c:pt>
                <c:pt idx="48">
                  <c:v>3.8845141061365682</c:v>
                </c:pt>
                <c:pt idx="49">
                  <c:v>3.8811092648417906</c:v>
                </c:pt>
                <c:pt idx="50">
                  <c:v>3.9318527077582059</c:v>
                </c:pt>
                <c:pt idx="51">
                  <c:v>3.9702563440706924</c:v>
                </c:pt>
                <c:pt idx="52">
                  <c:v>3.8862530170041691</c:v>
                </c:pt>
                <c:pt idx="53">
                  <c:v>3.8828766244678921</c:v>
                </c:pt>
                <c:pt idx="54">
                  <c:v>3.8663839108049296</c:v>
                </c:pt>
                <c:pt idx="55">
                  <c:v>3.7474001048399717</c:v>
                </c:pt>
                <c:pt idx="56">
                  <c:v>3.6914191681657837</c:v>
                </c:pt>
                <c:pt idx="57">
                  <c:v>3.3611719601371015</c:v>
                </c:pt>
                <c:pt idx="58">
                  <c:v>3.2626789043316209</c:v>
                </c:pt>
                <c:pt idx="59">
                  <c:v>3.3010360674491794</c:v>
                </c:pt>
                <c:pt idx="60">
                  <c:v>3.1991221951663871</c:v>
                </c:pt>
                <c:pt idx="61">
                  <c:v>3.1088401894407935</c:v>
                </c:pt>
                <c:pt idx="62">
                  <c:v>3.2132026495915547</c:v>
                </c:pt>
                <c:pt idx="63">
                  <c:v>3.1728685514392394</c:v>
                </c:pt>
                <c:pt idx="64">
                  <c:v>3.1316432762251663</c:v>
                </c:pt>
                <c:pt idx="65">
                  <c:v>3.375992023177758</c:v>
                </c:pt>
                <c:pt idx="66">
                  <c:v>3.6890774645266005</c:v>
                </c:pt>
                <c:pt idx="67">
                  <c:v>3.8020715803308924</c:v>
                </c:pt>
                <c:pt idx="68">
                  <c:v>3.6931313399666679</c:v>
                </c:pt>
                <c:pt idx="69">
                  <c:v>3.4141733451705054</c:v>
                </c:pt>
                <c:pt idx="70">
                  <c:v>3.3829709316870318</c:v>
                </c:pt>
                <c:pt idx="71">
                  <c:v>3.3745796657141951</c:v>
                </c:pt>
                <c:pt idx="72">
                  <c:v>3.3358369117557163</c:v>
                </c:pt>
                <c:pt idx="73">
                  <c:v>3.3756801112862886</c:v>
                </c:pt>
                <c:pt idx="74">
                  <c:v>3.4253960464828168</c:v>
                </c:pt>
                <c:pt idx="75" formatCode="General">
                  <c:v>3.4924921043203461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FA67-4B6D-B041-C88E27D3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2"/>
        <c:tickMarkSkip val="4"/>
        <c:noMultiLvlLbl val="0"/>
      </c:catAx>
      <c:valAx>
        <c:axId val="346893360"/>
        <c:scaling>
          <c:orientation val="minMax"/>
          <c:max val="4.5"/>
          <c:min val="2.5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  <c:majorUnit val="0.5"/>
      </c:valAx>
      <c:valAx>
        <c:axId val="615063119"/>
        <c:scaling>
          <c:orientation val="minMax"/>
          <c:max val="4.5"/>
          <c:min val="3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497817191097826E-2"/>
          <c:y val="0.11079980489164516"/>
          <c:w val="0.93718848060190185"/>
          <c:h val="0.6973126146842264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Chart4Data!$E$1</c:f>
              <c:strCache>
                <c:ptCount val="1"/>
                <c:pt idx="0">
                  <c:v>Recession1</c:v>
                </c:pt>
              </c:strCache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Chart4Data!$A$2:$A$77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Chart4Data!$E$2:$E$77</c:f>
              <c:numCache>
                <c:formatCode>General</c:formatCode>
                <c:ptCount val="76"/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1B7-48F6-AC0F-91189DE610BF}"/>
            </c:ext>
          </c:extLst>
        </c:ser>
        <c:ser>
          <c:idx val="4"/>
          <c:order val="4"/>
          <c:tx>
            <c:strRef>
              <c:f>Chart4Data!$F$1</c:f>
              <c:strCache>
                <c:ptCount val="1"/>
                <c:pt idx="0">
                  <c:v>Recession2</c:v>
                </c:pt>
              </c:strCache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Chart4Data!$A$2:$A$77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Chart4Data!$F$2:$F$77</c:f>
              <c:numCache>
                <c:formatCode>General</c:formatCode>
                <c:ptCount val="76"/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55">
                  <c:v>-2</c:v>
                </c:pt>
                <c:pt idx="56">
                  <c:v>-2</c:v>
                </c:pt>
                <c:pt idx="57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1B7-48F6-AC0F-91189DE6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Chart4Data!$B$1</c:f>
              <c:strCache>
                <c:ptCount val="1"/>
                <c:pt idx="0">
                  <c:v>Eleventh
District</c:v>
                </c:pt>
              </c:strCache>
            </c:strRef>
          </c:tx>
          <c:spPr>
            <a:ln w="19050">
              <a:solidFill>
                <a:srgbClr val="C3271B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1.3971157041494758E-4"/>
                  <c:y val="9.32363366083663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3941775843842011E-2"/>
                      <c:h val="0.154102213799891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8-81B7-48F6-AC0F-91189DE610BF}"/>
                </c:ext>
              </c:extLst>
            </c:dLbl>
            <c:dLbl>
              <c:idx val="77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1B7-48F6-AC0F-91189DE610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Chart4Data!$B$2:$B$77</c:f>
              <c:numCache>
                <c:formatCode>0.00</c:formatCode>
                <c:ptCount val="76"/>
                <c:pt idx="0">
                  <c:v>5.1424875972082174E-2</c:v>
                </c:pt>
                <c:pt idx="1">
                  <c:v>0.15733348116604937</c:v>
                </c:pt>
                <c:pt idx="2">
                  <c:v>0.13796957138327837</c:v>
                </c:pt>
                <c:pt idx="3">
                  <c:v>0.123742367299303</c:v>
                </c:pt>
                <c:pt idx="4">
                  <c:v>0.10782953698680592</c:v>
                </c:pt>
                <c:pt idx="5">
                  <c:v>0.13776331856425195</c:v>
                </c:pt>
                <c:pt idx="6">
                  <c:v>0.17162573466788453</c:v>
                </c:pt>
                <c:pt idx="7">
                  <c:v>0.32595443264344542</c:v>
                </c:pt>
                <c:pt idx="8">
                  <c:v>0.34587212088111763</c:v>
                </c:pt>
                <c:pt idx="9">
                  <c:v>0.43133711915401929</c:v>
                </c:pt>
                <c:pt idx="10">
                  <c:v>0.5641332077821497</c:v>
                </c:pt>
                <c:pt idx="11">
                  <c:v>0.55268928086793667</c:v>
                </c:pt>
                <c:pt idx="12">
                  <c:v>0.48917711551764753</c:v>
                </c:pt>
                <c:pt idx="13">
                  <c:v>0.62743390602215676</c:v>
                </c:pt>
                <c:pt idx="14">
                  <c:v>0.77649626073085509</c:v>
                </c:pt>
                <c:pt idx="15">
                  <c:v>0.75952785650005938</c:v>
                </c:pt>
                <c:pt idx="16">
                  <c:v>0.50689496149431867</c:v>
                </c:pt>
                <c:pt idx="17">
                  <c:v>0.37791231091509414</c:v>
                </c:pt>
                <c:pt idx="18">
                  <c:v>0.43221821214269424</c:v>
                </c:pt>
                <c:pt idx="19">
                  <c:v>0.41146153354634751</c:v>
                </c:pt>
                <c:pt idx="20">
                  <c:v>0.23224636538303048</c:v>
                </c:pt>
                <c:pt idx="21">
                  <c:v>0.21087942188899353</c:v>
                </c:pt>
                <c:pt idx="22">
                  <c:v>0.2103959477265904</c:v>
                </c:pt>
                <c:pt idx="23">
                  <c:v>0.30810967186678501</c:v>
                </c:pt>
                <c:pt idx="24">
                  <c:v>0.22546708356027073</c:v>
                </c:pt>
                <c:pt idx="25">
                  <c:v>0.24729238198639111</c:v>
                </c:pt>
                <c:pt idx="26">
                  <c:v>0.23236480870798584</c:v>
                </c:pt>
                <c:pt idx="27">
                  <c:v>0.27703844271109285</c:v>
                </c:pt>
                <c:pt idx="28">
                  <c:v>0.18437759221766103</c:v>
                </c:pt>
                <c:pt idx="29">
                  <c:v>0.16525985273891092</c:v>
                </c:pt>
                <c:pt idx="30">
                  <c:v>0.14283734519437849</c:v>
                </c:pt>
                <c:pt idx="31">
                  <c:v>0.15361664846850129</c:v>
                </c:pt>
                <c:pt idx="32">
                  <c:v>0.1567192930273861</c:v>
                </c:pt>
                <c:pt idx="33">
                  <c:v>0.20207078156642166</c:v>
                </c:pt>
                <c:pt idx="34">
                  <c:v>0.18031026766627228</c:v>
                </c:pt>
                <c:pt idx="35">
                  <c:v>0.20133337355900144</c:v>
                </c:pt>
                <c:pt idx="36">
                  <c:v>0.2145136837039433</c:v>
                </c:pt>
                <c:pt idx="37">
                  <c:v>0.23625389837605221</c:v>
                </c:pt>
                <c:pt idx="38">
                  <c:v>0.2432227543280891</c:v>
                </c:pt>
                <c:pt idx="39">
                  <c:v>0.40295734972655423</c:v>
                </c:pt>
                <c:pt idx="40">
                  <c:v>0.47599709888052516</c:v>
                </c:pt>
                <c:pt idx="41">
                  <c:v>0.36273603376327596</c:v>
                </c:pt>
                <c:pt idx="42">
                  <c:v>0.28962416171056554</c:v>
                </c:pt>
                <c:pt idx="43">
                  <c:v>0.3500498285444526</c:v>
                </c:pt>
                <c:pt idx="44">
                  <c:v>0.28617342491839137</c:v>
                </c:pt>
                <c:pt idx="45">
                  <c:v>0.26828741555025615</c:v>
                </c:pt>
                <c:pt idx="46">
                  <c:v>0.256945667809578</c:v>
                </c:pt>
                <c:pt idx="47">
                  <c:v>0.2403707876722318</c:v>
                </c:pt>
                <c:pt idx="48">
                  <c:v>0.21774347453391252</c:v>
                </c:pt>
                <c:pt idx="49">
                  <c:v>0.19618416503611544</c:v>
                </c:pt>
                <c:pt idx="50">
                  <c:v>0.19965701207656572</c:v>
                </c:pt>
                <c:pt idx="51">
                  <c:v>0.27422251832176509</c:v>
                </c:pt>
                <c:pt idx="52">
                  <c:v>0.20907670582950741</c:v>
                </c:pt>
                <c:pt idx="53">
                  <c:v>0.24995399375659871</c:v>
                </c:pt>
                <c:pt idx="54">
                  <c:v>0.25701679538606848</c:v>
                </c:pt>
                <c:pt idx="55">
                  <c:v>0.24006647713862894</c:v>
                </c:pt>
                <c:pt idx="56">
                  <c:v>1.0074011927150668</c:v>
                </c:pt>
                <c:pt idx="57">
                  <c:v>0.52125824797355569</c:v>
                </c:pt>
                <c:pt idx="58">
                  <c:v>0.19592338345571092</c:v>
                </c:pt>
                <c:pt idx="59">
                  <c:v>0.13544471163673125</c:v>
                </c:pt>
                <c:pt idx="60">
                  <c:v>-9.6833216659682295E-2</c:v>
                </c:pt>
                <c:pt idx="61">
                  <c:v>-0.11418893372230277</c:v>
                </c:pt>
                <c:pt idx="62">
                  <c:v>-3.3916257188239967E-4</c:v>
                </c:pt>
                <c:pt idx="63">
                  <c:v>8.8531955598976017E-3</c:v>
                </c:pt>
                <c:pt idx="64">
                  <c:v>3.3354358202921396E-2</c:v>
                </c:pt>
                <c:pt idx="65">
                  <c:v>8.410702298230352E-2</c:v>
                </c:pt>
                <c:pt idx="66">
                  <c:v>0.10428628891940399</c:v>
                </c:pt>
                <c:pt idx="67">
                  <c:v>0.13775870431134324</c:v>
                </c:pt>
                <c:pt idx="68">
                  <c:v>0.11141460262963448</c:v>
                </c:pt>
                <c:pt idx="69">
                  <c:v>0.12800845261863611</c:v>
                </c:pt>
                <c:pt idx="70">
                  <c:v>0.15464125404198809</c:v>
                </c:pt>
                <c:pt idx="71">
                  <c:v>0.12191399855040674</c:v>
                </c:pt>
                <c:pt idx="72">
                  <c:v>0.12230133767058758</c:v>
                </c:pt>
                <c:pt idx="73">
                  <c:v>0.10751565626480158</c:v>
                </c:pt>
                <c:pt idx="74">
                  <c:v>0.10606135131975243</c:v>
                </c:pt>
                <c:pt idx="75">
                  <c:v>0.11924797680027974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81B7-48F6-AC0F-91189DE610BF}"/>
            </c:ext>
          </c:extLst>
        </c:ser>
        <c:ser>
          <c:idx val="2"/>
          <c:order val="1"/>
          <c:tx>
            <c:strRef>
              <c:f>Chart4Data!$C$1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ysDash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9.334123697632131E-4"/>
                  <c:y val="-5.8600887278470806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1B7-48F6-AC0F-91189DE610B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Chart4Data!$C$2:$C$77</c:f>
              <c:numCache>
                <c:formatCode>0.00</c:formatCode>
                <c:ptCount val="76"/>
                <c:pt idx="0">
                  <c:v>0.2349522574216959</c:v>
                </c:pt>
                <c:pt idx="1">
                  <c:v>0.25347505682467619</c:v>
                </c:pt>
                <c:pt idx="2">
                  <c:v>0.28370375950145016</c:v>
                </c:pt>
                <c:pt idx="3">
                  <c:v>0.31559414142750725</c:v>
                </c:pt>
                <c:pt idx="4">
                  <c:v>0.21860598948514437</c:v>
                </c:pt>
                <c:pt idx="5">
                  <c:v>0.29223512831408222</c:v>
                </c:pt>
                <c:pt idx="6">
                  <c:v>0.37143605220602977</c:v>
                </c:pt>
                <c:pt idx="7">
                  <c:v>0.75142517504104378</c:v>
                </c:pt>
                <c:pt idx="8">
                  <c:v>0.62094631921371768</c:v>
                </c:pt>
                <c:pt idx="9">
                  <c:v>0.92082593729587148</c:v>
                </c:pt>
                <c:pt idx="10">
                  <c:v>0.98379336546108598</c:v>
                </c:pt>
                <c:pt idx="11">
                  <c:v>1.7677709695096506</c:v>
                </c:pt>
                <c:pt idx="12">
                  <c:v>1.4911131929985548</c:v>
                </c:pt>
                <c:pt idx="13">
                  <c:v>1.6497324928907946</c:v>
                </c:pt>
                <c:pt idx="14">
                  <c:v>1.5995225996243334</c:v>
                </c:pt>
                <c:pt idx="15">
                  <c:v>1.8850089488189254</c:v>
                </c:pt>
                <c:pt idx="16">
                  <c:v>1.0698844081783527</c:v>
                </c:pt>
                <c:pt idx="17">
                  <c:v>0.981850566551695</c:v>
                </c:pt>
                <c:pt idx="18">
                  <c:v>0.87537619306722081</c:v>
                </c:pt>
                <c:pt idx="19">
                  <c:v>0.87090623582839255</c:v>
                </c:pt>
                <c:pt idx="20">
                  <c:v>0.50945633790843314</c:v>
                </c:pt>
                <c:pt idx="21">
                  <c:v>0.45326630377959531</c:v>
                </c:pt>
                <c:pt idx="22">
                  <c:v>0.45545543053695065</c:v>
                </c:pt>
                <c:pt idx="23">
                  <c:v>0.51557240411757765</c:v>
                </c:pt>
                <c:pt idx="24">
                  <c:v>0.41706599673232625</c:v>
                </c:pt>
                <c:pt idx="25">
                  <c:v>0.46239619154817602</c:v>
                </c:pt>
                <c:pt idx="26">
                  <c:v>0.46137659547202836</c:v>
                </c:pt>
                <c:pt idx="27">
                  <c:v>0.47648410985327588</c:v>
                </c:pt>
                <c:pt idx="28">
                  <c:v>0.3293576668621665</c:v>
                </c:pt>
                <c:pt idx="29">
                  <c:v>0.29926207926680864</c:v>
                </c:pt>
                <c:pt idx="30">
                  <c:v>0.28962031166162894</c:v>
                </c:pt>
                <c:pt idx="31">
                  <c:v>0.30518837011536276</c:v>
                </c:pt>
                <c:pt idx="32">
                  <c:v>0.27097708285463135</c:v>
                </c:pt>
                <c:pt idx="33">
                  <c:v>0.27064819895874853</c:v>
                </c:pt>
                <c:pt idx="34">
                  <c:v>0.27839090067797789</c:v>
                </c:pt>
                <c:pt idx="35">
                  <c:v>0.32472000105264104</c:v>
                </c:pt>
                <c:pt idx="36">
                  <c:v>0.2754426602775244</c:v>
                </c:pt>
                <c:pt idx="37">
                  <c:v>0.28992831531878227</c:v>
                </c:pt>
                <c:pt idx="38">
                  <c:v>0.30489018736252793</c:v>
                </c:pt>
                <c:pt idx="39">
                  <c:v>0.35505215362460341</c:v>
                </c:pt>
                <c:pt idx="40">
                  <c:v>0.37502204642611758</c:v>
                </c:pt>
                <c:pt idx="41">
                  <c:v>0.32161758430008569</c:v>
                </c:pt>
                <c:pt idx="42">
                  <c:v>0.32715179698899549</c:v>
                </c:pt>
                <c:pt idx="43">
                  <c:v>0.40195377098471707</c:v>
                </c:pt>
                <c:pt idx="44">
                  <c:v>0.34181176828045184</c:v>
                </c:pt>
                <c:pt idx="45">
                  <c:v>0.36630447573363722</c:v>
                </c:pt>
                <c:pt idx="46">
                  <c:v>0.38786469162704207</c:v>
                </c:pt>
                <c:pt idx="47">
                  <c:v>0.3993139163603745</c:v>
                </c:pt>
                <c:pt idx="48">
                  <c:v>0.3256018716077716</c:v>
                </c:pt>
                <c:pt idx="49">
                  <c:v>0.27163391712972534</c:v>
                </c:pt>
                <c:pt idx="50">
                  <c:v>0.26920395064798808</c:v>
                </c:pt>
                <c:pt idx="51">
                  <c:v>0.30345537104611181</c:v>
                </c:pt>
                <c:pt idx="52">
                  <c:v>0.25419146367222611</c:v>
                </c:pt>
                <c:pt idx="53">
                  <c:v>0.27361070132684379</c:v>
                </c:pt>
                <c:pt idx="54">
                  <c:v>0.27984420289785217</c:v>
                </c:pt>
                <c:pt idx="55">
                  <c:v>0.29354224024527947</c:v>
                </c:pt>
                <c:pt idx="56">
                  <c:v>0.8910490005647741</c:v>
                </c:pt>
                <c:pt idx="57">
                  <c:v>0.74704343556995823</c:v>
                </c:pt>
                <c:pt idx="58">
                  <c:v>0.36876596014145657</c:v>
                </c:pt>
                <c:pt idx="59">
                  <c:v>0.19523988719271154</c:v>
                </c:pt>
                <c:pt idx="60">
                  <c:v>-2.8055132794266642E-2</c:v>
                </c:pt>
                <c:pt idx="61">
                  <c:v>-4.2273084523270339E-2</c:v>
                </c:pt>
                <c:pt idx="62">
                  <c:v>-6.1079672049176451E-3</c:v>
                </c:pt>
                <c:pt idx="63">
                  <c:v>7.3235194845983356E-2</c:v>
                </c:pt>
                <c:pt idx="64">
                  <c:v>0.1031999674589401</c:v>
                </c:pt>
                <c:pt idx="65">
                  <c:v>0.18220054979352071</c:v>
                </c:pt>
                <c:pt idx="66">
                  <c:v>0.25145549490116553</c:v>
                </c:pt>
                <c:pt idx="67">
                  <c:v>0.31935183497358605</c:v>
                </c:pt>
                <c:pt idx="68">
                  <c:v>0.27505586724794895</c:v>
                </c:pt>
                <c:pt idx="69">
                  <c:v>0.20141865655337296</c:v>
                </c:pt>
                <c:pt idx="70">
                  <c:v>0.24623355078293224</c:v>
                </c:pt>
                <c:pt idx="71">
                  <c:v>0.23924811430216411</c:v>
                </c:pt>
                <c:pt idx="72">
                  <c:v>0.20164699652251158</c:v>
                </c:pt>
                <c:pt idx="73">
                  <c:v>0.2183727576581177</c:v>
                </c:pt>
                <c:pt idx="74">
                  <c:v>0.25105587600080281</c:v>
                </c:pt>
                <c:pt idx="75">
                  <c:v>0.24301137078091159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81B7-48F6-AC0F-91189DE610BF}"/>
            </c:ext>
          </c:extLst>
        </c:ser>
        <c:ser>
          <c:idx val="1"/>
          <c:order val="2"/>
          <c:tx>
            <c:strRef>
              <c:f>Chart4Data!$D$1</c:f>
              <c:strCache>
                <c:ptCount val="1"/>
                <c:pt idx="0">
                  <c:v>zline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Chart4Data!$D$2:$D$77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F-81B7-48F6-AC0F-91189DE6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4"/>
        <c:tickMarkSkip val="4"/>
        <c:noMultiLvlLbl val="0"/>
      </c:catAx>
      <c:valAx>
        <c:axId val="346893360"/>
        <c:scaling>
          <c:orientation val="minMax"/>
          <c:max val="2"/>
          <c:min val="-0.5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  <c:majorUnit val="0.5"/>
      </c:valAx>
      <c:valAx>
        <c:axId val="615063119"/>
        <c:scaling>
          <c:orientation val="minMax"/>
          <c:max val="2"/>
          <c:min val="-1.5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563742312486698E-2"/>
          <c:y val="0.15718393607878664"/>
          <c:w val="0.94191370292346988"/>
          <c:h val="0.64535395907369997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Chart5Data!$E$1</c:f>
              <c:strCache>
                <c:ptCount val="1"/>
                <c:pt idx="0">
                  <c:v>Recession1</c:v>
                </c:pt>
              </c:strCache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Chart5Data!$A$2:$A$77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Chart5Data!$E$2:$E$77</c:f>
              <c:numCache>
                <c:formatCode>General</c:formatCode>
                <c:ptCount val="76"/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69D2-46C1-9D43-6CC7D4174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Chart5Data!$B$1</c:f>
              <c:strCache>
                <c:ptCount val="1"/>
                <c:pt idx="0">
                  <c:v>Eleventh
District</c:v>
                </c:pt>
              </c:strCache>
            </c:strRef>
          </c:tx>
          <c:spPr>
            <a:ln w="19050">
              <a:solidFill>
                <a:srgbClr val="C3271B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6.7853884877244519E-5"/>
                  <c:y val="-0.100322857872854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340043843724502E-2"/>
                      <c:h val="0.1074560193250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E-69D2-46C1-9D43-6CC7D41742FE}"/>
                </c:ext>
              </c:extLst>
            </c:dLbl>
            <c:dLbl>
              <c:idx val="78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745952994141678E-2"/>
                      <c:h val="0.183581144907503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F-69D2-46C1-9D43-6CC7D41742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Chart5Data!$B$2:$B$77</c:f>
              <c:numCache>
                <c:formatCode>0.00</c:formatCode>
                <c:ptCount val="76"/>
                <c:pt idx="0">
                  <c:v>0.19933262355419815</c:v>
                </c:pt>
                <c:pt idx="1">
                  <c:v>0.23518834740441441</c:v>
                </c:pt>
                <c:pt idx="2">
                  <c:v>0.21007473794375084</c:v>
                </c:pt>
                <c:pt idx="3">
                  <c:v>0.256434345029046</c:v>
                </c:pt>
                <c:pt idx="4">
                  <c:v>0.19501107150128474</c:v>
                </c:pt>
                <c:pt idx="5">
                  <c:v>0.23179511114467724</c:v>
                </c:pt>
                <c:pt idx="6">
                  <c:v>0.31988835194924259</c:v>
                </c:pt>
                <c:pt idx="7">
                  <c:v>0.40605833831955324</c:v>
                </c:pt>
                <c:pt idx="8">
                  <c:v>0.4562232036168557</c:v>
                </c:pt>
                <c:pt idx="9">
                  <c:v>0.60690782088457262</c:v>
                </c:pt>
                <c:pt idx="10">
                  <c:v>0.7980528848653754</c:v>
                </c:pt>
                <c:pt idx="11">
                  <c:v>0.82820078472585146</c:v>
                </c:pt>
                <c:pt idx="12">
                  <c:v>0.84793456649784194</c:v>
                </c:pt>
                <c:pt idx="13">
                  <c:v>1.1512271182200529</c:v>
                </c:pt>
                <c:pt idx="14">
                  <c:v>1.178739921467316</c:v>
                </c:pt>
                <c:pt idx="15">
                  <c:v>1.2767281573325442</c:v>
                </c:pt>
                <c:pt idx="16">
                  <c:v>1.1325881147882186</c:v>
                </c:pt>
                <c:pt idx="17">
                  <c:v>0.97248731751266482</c:v>
                </c:pt>
                <c:pt idx="18">
                  <c:v>1.0601073912807975</c:v>
                </c:pt>
                <c:pt idx="19">
                  <c:v>1.0081132290580586</c:v>
                </c:pt>
                <c:pt idx="20">
                  <c:v>0.81715305897591817</c:v>
                </c:pt>
                <c:pt idx="21">
                  <c:v>0.78197583522538994</c:v>
                </c:pt>
                <c:pt idx="22">
                  <c:v>0.73115351785529681</c:v>
                </c:pt>
                <c:pt idx="23">
                  <c:v>0.87624790105631079</c:v>
                </c:pt>
                <c:pt idx="24">
                  <c:v>0.56359003993098344</c:v>
                </c:pt>
                <c:pt idx="25">
                  <c:v>0.518156615034011</c:v>
                </c:pt>
                <c:pt idx="26">
                  <c:v>0.51094985649291347</c:v>
                </c:pt>
                <c:pt idx="27">
                  <c:v>0.54151239724090638</c:v>
                </c:pt>
                <c:pt idx="28">
                  <c:v>0.41395134366613789</c:v>
                </c:pt>
                <c:pt idx="29">
                  <c:v>0.38301679649945608</c:v>
                </c:pt>
                <c:pt idx="30">
                  <c:v>0.31226339678898046</c:v>
                </c:pt>
                <c:pt idx="31">
                  <c:v>0.34677032526335505</c:v>
                </c:pt>
                <c:pt idx="32">
                  <c:v>0.30080334239383022</c:v>
                </c:pt>
                <c:pt idx="33">
                  <c:v>0.27607300054910594</c:v>
                </c:pt>
                <c:pt idx="34">
                  <c:v>0.2504695618463908</c:v>
                </c:pt>
                <c:pt idx="35">
                  <c:v>0.31874310333826145</c:v>
                </c:pt>
                <c:pt idx="36">
                  <c:v>0.27997939834801827</c:v>
                </c:pt>
                <c:pt idx="37">
                  <c:v>0.29709722752818252</c:v>
                </c:pt>
                <c:pt idx="38">
                  <c:v>0.29740305615526996</c:v>
                </c:pt>
                <c:pt idx="39">
                  <c:v>0.43521194188190881</c:v>
                </c:pt>
                <c:pt idx="40">
                  <c:v>0.43943043344152605</c:v>
                </c:pt>
                <c:pt idx="41">
                  <c:v>0.48782597737975764</c:v>
                </c:pt>
                <c:pt idx="42">
                  <c:v>0.40515151786829245</c:v>
                </c:pt>
                <c:pt idx="43">
                  <c:v>0.48561842343058698</c:v>
                </c:pt>
                <c:pt idx="44">
                  <c:v>0.42862789411951041</c:v>
                </c:pt>
                <c:pt idx="45">
                  <c:v>0.37786829056855237</c:v>
                </c:pt>
                <c:pt idx="46">
                  <c:v>0.36320351940972423</c:v>
                </c:pt>
                <c:pt idx="47">
                  <c:v>0.39532196560928978</c:v>
                </c:pt>
                <c:pt idx="48">
                  <c:v>0.36001107230780993</c:v>
                </c:pt>
                <c:pt idx="49">
                  <c:v>0.37506265292375862</c:v>
                </c:pt>
                <c:pt idx="50">
                  <c:v>0.32641847090733855</c:v>
                </c:pt>
                <c:pt idx="51">
                  <c:v>0.3917915203408554</c:v>
                </c:pt>
                <c:pt idx="52">
                  <c:v>0.28773896040063063</c:v>
                </c:pt>
                <c:pt idx="53">
                  <c:v>0.33385730356368853</c:v>
                </c:pt>
                <c:pt idx="54">
                  <c:v>0.3963007042603382</c:v>
                </c:pt>
                <c:pt idx="55">
                  <c:v>0.37380718036654909</c:v>
                </c:pt>
                <c:pt idx="56">
                  <c:v>0.50250671598488761</c:v>
                </c:pt>
                <c:pt idx="57">
                  <c:v>0.38629961738609025</c:v>
                </c:pt>
                <c:pt idx="58">
                  <c:v>0.16075090188727062</c:v>
                </c:pt>
                <c:pt idx="59">
                  <c:v>0.29486843654106631</c:v>
                </c:pt>
                <c:pt idx="60">
                  <c:v>0.10657882312449277</c:v>
                </c:pt>
                <c:pt idx="61">
                  <c:v>4.4955148562009779E-2</c:v>
                </c:pt>
                <c:pt idx="62">
                  <c:v>8.1075600529789391E-2</c:v>
                </c:pt>
                <c:pt idx="63">
                  <c:v>7.157658003208045E-2</c:v>
                </c:pt>
                <c:pt idx="64">
                  <c:v>6.4090631739417703E-2</c:v>
                </c:pt>
                <c:pt idx="65">
                  <c:v>3.4026059912423655E-2</c:v>
                </c:pt>
                <c:pt idx="66">
                  <c:v>8.4873243350518546E-2</c:v>
                </c:pt>
                <c:pt idx="67">
                  <c:v>6.5833702229401561E-2</c:v>
                </c:pt>
                <c:pt idx="68">
                  <c:v>6.8023752574856391E-2</c:v>
                </c:pt>
                <c:pt idx="69">
                  <c:v>0.13313035613115612</c:v>
                </c:pt>
                <c:pt idx="70">
                  <c:v>0.20046125363151462</c:v>
                </c:pt>
                <c:pt idx="71">
                  <c:v>0.2169144701791838</c:v>
                </c:pt>
                <c:pt idx="72">
                  <c:v>0.17424356998921151</c:v>
                </c:pt>
                <c:pt idx="73">
                  <c:v>0.15455100926762397</c:v>
                </c:pt>
                <c:pt idx="74">
                  <c:v>0.12641596474492306</c:v>
                </c:pt>
                <c:pt idx="75">
                  <c:v>0.21058749634384241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69D2-46C1-9D43-6CC7D41742FE}"/>
            </c:ext>
          </c:extLst>
        </c:ser>
        <c:ser>
          <c:idx val="2"/>
          <c:order val="1"/>
          <c:tx>
            <c:strRef>
              <c:f>Chart5Data!$C$1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ysDash"/>
            </a:ln>
          </c:spPr>
          <c:marker>
            <c:symbol val="none"/>
          </c:marker>
          <c:dLbls>
            <c:dLbl>
              <c:idx val="7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831002030491358E-2"/>
                      <c:h val="0.194650050997188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2-69D2-46C1-9D43-6CC7D41742FE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8310020304913566E-2"/>
                      <c:h val="0.175818728632344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3-69D2-46C1-9D43-6CC7D41742FE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6745952994141664E-2"/>
                      <c:h val="0.191343561182662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4-69D2-46C1-9D43-6CC7D41742FE}"/>
                </c:ext>
              </c:extLst>
            </c:dLbl>
            <c:dLbl>
              <c:idx val="75"/>
              <c:layout>
                <c:manualLayout>
                  <c:x val="-1.6874439336203764E-2"/>
                  <c:y val="-0.16559700833855945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9D2-46C1-9D43-6CC7D41742FE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6745952994141664E-2"/>
                      <c:h val="0.175818728632344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6-69D2-46C1-9D43-6CC7D41742FE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831002030491358E-2"/>
                      <c:h val="0.183581144907503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7-69D2-46C1-9D43-6CC7D41742FE}"/>
                </c:ext>
              </c:extLst>
            </c:dLbl>
            <c:dLbl>
              <c:idx val="78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9D2-46C1-9D43-6CC7D41742FE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Chart5Data!$C$2:$C$77</c:f>
              <c:numCache>
                <c:formatCode>0.00</c:formatCode>
                <c:ptCount val="76"/>
                <c:pt idx="0">
                  <c:v>0.35411019180492637</c:v>
                </c:pt>
                <c:pt idx="1">
                  <c:v>0.37917123094522531</c:v>
                </c:pt>
                <c:pt idx="2">
                  <c:v>0.42876720649188049</c:v>
                </c:pt>
                <c:pt idx="3">
                  <c:v>0.54812229818533853</c:v>
                </c:pt>
                <c:pt idx="4">
                  <c:v>0.38237626220349891</c:v>
                </c:pt>
                <c:pt idx="5">
                  <c:v>0.42792571484701647</c:v>
                </c:pt>
                <c:pt idx="6">
                  <c:v>0.50929080037735031</c:v>
                </c:pt>
                <c:pt idx="7">
                  <c:v>0.76511695831610871</c:v>
                </c:pt>
                <c:pt idx="8">
                  <c:v>0.79843166429046686</c:v>
                </c:pt>
                <c:pt idx="9">
                  <c:v>1.1440705340612864</c:v>
                </c:pt>
                <c:pt idx="10">
                  <c:v>1.3112355652061123</c:v>
                </c:pt>
                <c:pt idx="11">
                  <c:v>2.0892905900760472</c:v>
                </c:pt>
                <c:pt idx="12">
                  <c:v>1.7209889977634485</c:v>
                </c:pt>
                <c:pt idx="13">
                  <c:v>2.31123794079436</c:v>
                </c:pt>
                <c:pt idx="14">
                  <c:v>2.3810594219089656</c:v>
                </c:pt>
                <c:pt idx="15">
                  <c:v>2.8415045714287173</c:v>
                </c:pt>
                <c:pt idx="16">
                  <c:v>1.914829265482958</c:v>
                </c:pt>
                <c:pt idx="17">
                  <c:v>1.9136133755052847</c:v>
                </c:pt>
                <c:pt idx="18">
                  <c:v>1.8243173014996674</c:v>
                </c:pt>
                <c:pt idx="19">
                  <c:v>1.9316421441056928</c:v>
                </c:pt>
                <c:pt idx="20">
                  <c:v>1.3378500405194953</c:v>
                </c:pt>
                <c:pt idx="21">
                  <c:v>1.2568461518340805</c:v>
                </c:pt>
                <c:pt idx="22">
                  <c:v>1.079279292191806</c:v>
                </c:pt>
                <c:pt idx="23">
                  <c:v>1.1583134608687031</c:v>
                </c:pt>
                <c:pt idx="24">
                  <c:v>0.86975583740118356</c:v>
                </c:pt>
                <c:pt idx="25">
                  <c:v>0.84070147563904274</c:v>
                </c:pt>
                <c:pt idx="26">
                  <c:v>0.82466823291555669</c:v>
                </c:pt>
                <c:pt idx="27">
                  <c:v>0.81718083375571948</c:v>
                </c:pt>
                <c:pt idx="28">
                  <c:v>0.62610651234332515</c:v>
                </c:pt>
                <c:pt idx="29">
                  <c:v>0.62329924465505659</c:v>
                </c:pt>
                <c:pt idx="30">
                  <c:v>0.4992180763545126</c:v>
                </c:pt>
                <c:pt idx="31">
                  <c:v>0.54241843975111448</c:v>
                </c:pt>
                <c:pt idx="32">
                  <c:v>0.44216123029785559</c:v>
                </c:pt>
                <c:pt idx="33">
                  <c:v>0.4587798858946609</c:v>
                </c:pt>
                <c:pt idx="34">
                  <c:v>0.40583541450800642</c:v>
                </c:pt>
                <c:pt idx="35">
                  <c:v>0.44685233609488628</c:v>
                </c:pt>
                <c:pt idx="36">
                  <c:v>0.37078636583272589</c:v>
                </c:pt>
                <c:pt idx="37">
                  <c:v>0.40016853356587528</c:v>
                </c:pt>
                <c:pt idx="38">
                  <c:v>0.38512072605475872</c:v>
                </c:pt>
                <c:pt idx="39">
                  <c:v>0.42550487101768392</c:v>
                </c:pt>
                <c:pt idx="40">
                  <c:v>0.43856934345651821</c:v>
                </c:pt>
                <c:pt idx="41">
                  <c:v>0.35411049649019927</c:v>
                </c:pt>
                <c:pt idx="42">
                  <c:v>0.37330671145264366</c:v>
                </c:pt>
                <c:pt idx="43">
                  <c:v>0.48714938864501089</c:v>
                </c:pt>
                <c:pt idx="44">
                  <c:v>0.4047350682413996</c:v>
                </c:pt>
                <c:pt idx="45">
                  <c:v>0.4421817555267617</c:v>
                </c:pt>
                <c:pt idx="46">
                  <c:v>0.39963828869246421</c:v>
                </c:pt>
                <c:pt idx="47">
                  <c:v>0.50252460072778593</c:v>
                </c:pt>
                <c:pt idx="48">
                  <c:v>0.38933539045261129</c:v>
                </c:pt>
                <c:pt idx="49">
                  <c:v>0.3525952620752531</c:v>
                </c:pt>
                <c:pt idx="50">
                  <c:v>0.32342199479447853</c:v>
                </c:pt>
                <c:pt idx="51">
                  <c:v>0.38760617515904133</c:v>
                </c:pt>
                <c:pt idx="52">
                  <c:v>0.34946782139163962</c:v>
                </c:pt>
                <c:pt idx="53">
                  <c:v>0.37361029409883001</c:v>
                </c:pt>
                <c:pt idx="54">
                  <c:v>0.38031897293734895</c:v>
                </c:pt>
                <c:pt idx="55">
                  <c:v>0.38448941735714709</c:v>
                </c:pt>
                <c:pt idx="56">
                  <c:v>0.3897074609923708</c:v>
                </c:pt>
                <c:pt idx="57">
                  <c:v>0.41989100455478057</c:v>
                </c:pt>
                <c:pt idx="58">
                  <c:v>0.32870325010713841</c:v>
                </c:pt>
                <c:pt idx="59">
                  <c:v>0.3169481393644587</c:v>
                </c:pt>
                <c:pt idx="60">
                  <c:v>0.218105311692813</c:v>
                </c:pt>
                <c:pt idx="61">
                  <c:v>0.20751740748100828</c:v>
                </c:pt>
                <c:pt idx="62">
                  <c:v>0.15334590594125741</c:v>
                </c:pt>
                <c:pt idx="63">
                  <c:v>0.16350646526999954</c:v>
                </c:pt>
                <c:pt idx="64">
                  <c:v>0.15532467283727103</c:v>
                </c:pt>
                <c:pt idx="65">
                  <c:v>0.16265178954682899</c:v>
                </c:pt>
                <c:pt idx="66">
                  <c:v>0.19270720470949804</c:v>
                </c:pt>
                <c:pt idx="67">
                  <c:v>0.2533266602348252</c:v>
                </c:pt>
                <c:pt idx="68">
                  <c:v>0.29079078966990363</c:v>
                </c:pt>
                <c:pt idx="69">
                  <c:v>0.21892674337897808</c:v>
                </c:pt>
                <c:pt idx="70">
                  <c:v>0.26721606987637203</c:v>
                </c:pt>
                <c:pt idx="71">
                  <c:v>0.3072359629300534</c:v>
                </c:pt>
                <c:pt idx="72">
                  <c:v>0.27964624236624236</c:v>
                </c:pt>
                <c:pt idx="73">
                  <c:v>0.29403985853049663</c:v>
                </c:pt>
                <c:pt idx="74">
                  <c:v>0.28259188776332411</c:v>
                </c:pt>
                <c:pt idx="75" formatCode="General">
                  <c:v>0.34787499446141196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69D2-46C1-9D43-6CC7D41742FE}"/>
            </c:ext>
          </c:extLst>
        </c:ser>
        <c:ser>
          <c:idx val="1"/>
          <c:order val="2"/>
          <c:tx>
            <c:strRef>
              <c:f>Chart5Data!$D$1</c:f>
              <c:strCache>
                <c:ptCount val="1"/>
                <c:pt idx="0">
                  <c:v>zline</c:v>
                </c:pt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Chart5Data!$D$2:$D$77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B-69D2-46C1-9D43-6CC7D4174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4"/>
        <c:tickMarkSkip val="4"/>
        <c:noMultiLvlLbl val="0"/>
      </c:catAx>
      <c:valAx>
        <c:axId val="346893360"/>
        <c:scaling>
          <c:orientation val="minMax"/>
          <c:min val="0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crossAx val="346892800"/>
        <c:crosses val="autoZero"/>
        <c:crossBetween val="between"/>
        <c:majorUnit val="0.5"/>
      </c:valAx>
      <c:valAx>
        <c:axId val="615063119"/>
        <c:scaling>
          <c:orientation val="minMax"/>
          <c:max val="2.5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3342914358071685E-2"/>
          <c:y val="0.16527647318421482"/>
          <c:w val="0.46282660740479742"/>
          <c:h val="0.6381024318862796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Chart6aData!$B$1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solidFill>
              <a:srgbClr val="48ADD9">
                <a:lumMod val="75000"/>
              </a:srgbClr>
            </a:solidFill>
          </c:spPr>
          <c:invertIfNegative val="0"/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Chart6aData!$B$2:$B$17</c:f>
              <c:numCache>
                <c:formatCode>0.00</c:formatCode>
                <c:ptCount val="16"/>
                <c:pt idx="0">
                  <c:v>-1.1287209886960627E-3</c:v>
                </c:pt>
                <c:pt idx="1">
                  <c:v>2.0620215138903871E-3</c:v>
                </c:pt>
                <c:pt idx="2">
                  <c:v>-2.312015476989625E-3</c:v>
                </c:pt>
                <c:pt idx="3">
                  <c:v>-8.1590268873488235E-4</c:v>
                </c:pt>
                <c:pt idx="4">
                  <c:v>-1.688527525780764E-4</c:v>
                </c:pt>
                <c:pt idx="5">
                  <c:v>5.3905272658785535E-4</c:v>
                </c:pt>
                <c:pt idx="6">
                  <c:v>-1.7318953616247063E-3</c:v>
                </c:pt>
                <c:pt idx="7">
                  <c:v>5.1611356683411063E-3</c:v>
                </c:pt>
                <c:pt idx="8">
                  <c:v>-6.619779668301652E-4</c:v>
                </c:pt>
                <c:pt idx="9">
                  <c:v>1.3528465201152931E-3</c:v>
                </c:pt>
                <c:pt idx="10">
                  <c:v>3.5342438051774581E-4</c:v>
                </c:pt>
                <c:pt idx="11">
                  <c:v>4.6089710786549271E-3</c:v>
                </c:pt>
                <c:pt idx="12">
                  <c:v>3.4373452071791524E-3</c:v>
                </c:pt>
                <c:pt idx="13">
                  <c:v>2.3566170339883396E-3</c:v>
                </c:pt>
                <c:pt idx="14">
                  <c:v>2.6869111204188621E-3</c:v>
                </c:pt>
                <c:pt idx="15">
                  <c:v>1.2367024966557483E-3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EE-4039-A18E-4858BE65436E}"/>
            </c:ext>
          </c:extLst>
        </c:ser>
        <c:ser>
          <c:idx val="5"/>
          <c:order val="1"/>
          <c:tx>
            <c:strRef>
              <c:f>Chart6aData!$C$1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504D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343-45A4-B783-8A10B3BF248F}"/>
              </c:ext>
            </c:extLst>
          </c:dPt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Chart6aData!$C$2:$C$17</c:f>
              <c:numCache>
                <c:formatCode>0.00</c:formatCode>
                <c:ptCount val="16"/>
                <c:pt idx="0">
                  <c:v>8.4260334272427007E-3</c:v>
                </c:pt>
                <c:pt idx="1">
                  <c:v>3.8327680535100101E-3</c:v>
                </c:pt>
                <c:pt idx="2">
                  <c:v>1.3166133937666108E-2</c:v>
                </c:pt>
                <c:pt idx="3">
                  <c:v>1.2619872695409189E-2</c:v>
                </c:pt>
                <c:pt idx="4">
                  <c:v>3.5826149242652733E-3</c:v>
                </c:pt>
                <c:pt idx="5">
                  <c:v>-1.7486344545410918E-3</c:v>
                </c:pt>
                <c:pt idx="6">
                  <c:v>9.6020519284222734E-3</c:v>
                </c:pt>
                <c:pt idx="7">
                  <c:v>5.133037150982977E-3</c:v>
                </c:pt>
                <c:pt idx="8">
                  <c:v>2.4724877061106671E-3</c:v>
                </c:pt>
                <c:pt idx="9">
                  <c:v>3.3753841256620662E-2</c:v>
                </c:pt>
                <c:pt idx="10">
                  <c:v>1.0439206702158492E-2</c:v>
                </c:pt>
                <c:pt idx="11">
                  <c:v>2.1749806696453475E-2</c:v>
                </c:pt>
                <c:pt idx="12">
                  <c:v>1.7838724709252737E-2</c:v>
                </c:pt>
                <c:pt idx="13">
                  <c:v>3.6302618814437276E-2</c:v>
                </c:pt>
                <c:pt idx="14">
                  <c:v>1.4283475359961374E-2</c:v>
                </c:pt>
                <c:pt idx="15">
                  <c:v>2.9214104461322724E-2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EE-4039-A18E-4858BE65436E}"/>
            </c:ext>
          </c:extLst>
        </c:ser>
        <c:ser>
          <c:idx val="6"/>
          <c:order val="2"/>
          <c:tx>
            <c:strRef>
              <c:f>Chart6aData!$D$1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rgbClr val="60B945">
                <a:alpha val="75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60B945">
                  <a:alpha val="75000"/>
                </a:srgbClr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43-45A4-B783-8A10B3BF248F}"/>
              </c:ext>
            </c:extLst>
          </c:dPt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Chart6aData!$D$2:$D$17</c:f>
              <c:numCache>
                <c:formatCode>0.00</c:formatCode>
                <c:ptCount val="16"/>
                <c:pt idx="0">
                  <c:v>8.9713631607348104E-2</c:v>
                </c:pt>
                <c:pt idx="1">
                  <c:v>1.9494892881478935E-2</c:v>
                </c:pt>
                <c:pt idx="2">
                  <c:v>5.1295479693951929E-2</c:v>
                </c:pt>
                <c:pt idx="3">
                  <c:v>2.9310592189847655E-2</c:v>
                </c:pt>
                <c:pt idx="4">
                  <c:v>3.9008656557548219E-2</c:v>
                </c:pt>
                <c:pt idx="5">
                  <c:v>9.1029391700512344E-3</c:v>
                </c:pt>
                <c:pt idx="6">
                  <c:v>5.1138733299337637E-2</c:v>
                </c:pt>
                <c:pt idx="7">
                  <c:v>2.8203043842701083E-2</c:v>
                </c:pt>
                <c:pt idx="8">
                  <c:v>3.3220260968760455E-2</c:v>
                </c:pt>
                <c:pt idx="9">
                  <c:v>6.3156346786614567E-2</c:v>
                </c:pt>
                <c:pt idx="10">
                  <c:v>0.14971478757992032</c:v>
                </c:pt>
                <c:pt idx="11">
                  <c:v>0.13974462175865346</c:v>
                </c:pt>
                <c:pt idx="12">
                  <c:v>0.10988125440843943</c:v>
                </c:pt>
                <c:pt idx="13">
                  <c:v>7.6385328186610466E-2</c:v>
                </c:pt>
                <c:pt idx="14">
                  <c:v>7.0517401726313364E-2</c:v>
                </c:pt>
                <c:pt idx="15">
                  <c:v>0.11997609962717733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EE-4039-A18E-4858BE65436E}"/>
            </c:ext>
          </c:extLst>
        </c:ser>
        <c:ser>
          <c:idx val="0"/>
          <c:order val="3"/>
          <c:tx>
            <c:strRef>
              <c:f>Chart6aData!$E$1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rgbClr val="6F4A99">
                <a:alpha val="75000"/>
              </a:srgbClr>
            </a:solidFill>
            <a:ln>
              <a:noFill/>
            </a:ln>
          </c:spPr>
          <c:invertIfNegative val="0"/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Chart6aData!$E$2:$E$17</c:f>
              <c:numCache>
                <c:formatCode>0.00</c:formatCode>
                <c:ptCount val="16"/>
                <c:pt idx="0">
                  <c:v>8.3538477826167901E-3</c:v>
                </c:pt>
                <c:pt idx="1">
                  <c:v>9.5915437562729584E-3</c:v>
                </c:pt>
                <c:pt idx="2">
                  <c:v>1.1591593408353109E-2</c:v>
                </c:pt>
                <c:pt idx="3">
                  <c:v>1.4870724118960049E-2</c:v>
                </c:pt>
                <c:pt idx="4">
                  <c:v>1.3378521715135415E-2</c:v>
                </c:pt>
                <c:pt idx="5">
                  <c:v>1.8637359569145077E-2</c:v>
                </c:pt>
                <c:pt idx="6">
                  <c:v>1.703318512011737E-2</c:v>
                </c:pt>
                <c:pt idx="7">
                  <c:v>2.3652207971378535E-2</c:v>
                </c:pt>
                <c:pt idx="8">
                  <c:v>2.1864028947788973E-2</c:v>
                </c:pt>
                <c:pt idx="9">
                  <c:v>1.9993490040566456E-2</c:v>
                </c:pt>
                <c:pt idx="10">
                  <c:v>2.4485452081899593E-2</c:v>
                </c:pt>
                <c:pt idx="11">
                  <c:v>2.933965817519596E-2</c:v>
                </c:pt>
                <c:pt idx="12">
                  <c:v>2.8168187968285584E-2</c:v>
                </c:pt>
                <c:pt idx="13">
                  <c:v>2.2516763012006991E-2</c:v>
                </c:pt>
                <c:pt idx="14">
                  <c:v>2.5550682759482347E-2</c:v>
                </c:pt>
                <c:pt idx="15">
                  <c:v>2.6648944121485156E-2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AEE-4039-A18E-4858BE65436E}"/>
            </c:ext>
          </c:extLst>
        </c:ser>
        <c:ser>
          <c:idx val="1"/>
          <c:order val="4"/>
          <c:tx>
            <c:strRef>
              <c:f>Chart6aData!$F$1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rgbClr val="F47721"/>
            </a:solidFill>
          </c:spPr>
          <c:invertIfNegative val="0"/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Chart6aData!$F$2:$F$17</c:f>
              <c:numCache>
                <c:formatCode>0.00</c:formatCode>
                <c:ptCount val="16"/>
                <c:pt idx="0">
                  <c:v>1.2140312959812302E-3</c:v>
                </c:pt>
                <c:pt idx="1">
                  <c:v>9.9739223568574859E-3</c:v>
                </c:pt>
                <c:pt idx="2">
                  <c:v>7.3344089668078722E-3</c:v>
                </c:pt>
                <c:pt idx="3">
                  <c:v>1.5591293716598441E-2</c:v>
                </c:pt>
                <c:pt idx="4">
                  <c:v>8.2896912950468672E-3</c:v>
                </c:pt>
                <c:pt idx="5">
                  <c:v>7.4953429011805793E-3</c:v>
                </c:pt>
                <c:pt idx="6">
                  <c:v>8.8311683642659684E-3</c:v>
                </c:pt>
                <c:pt idx="7">
                  <c:v>3.6842775959978541E-3</c:v>
                </c:pt>
                <c:pt idx="8">
                  <c:v>1.112895291902646E-2</c:v>
                </c:pt>
                <c:pt idx="9">
                  <c:v>1.4873831527239149E-2</c:v>
                </c:pt>
                <c:pt idx="10">
                  <c:v>1.5468382887018475E-2</c:v>
                </c:pt>
                <c:pt idx="11">
                  <c:v>2.1471412470225996E-2</c:v>
                </c:pt>
                <c:pt idx="12">
                  <c:v>1.4918057696054586E-2</c:v>
                </c:pt>
                <c:pt idx="13">
                  <c:v>1.6989682220580886E-2</c:v>
                </c:pt>
                <c:pt idx="14">
                  <c:v>1.3377493778747114E-2</c:v>
                </c:pt>
                <c:pt idx="15">
                  <c:v>3.3511645637201451E-2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EE-4039-A18E-4858BE65436E}"/>
            </c:ext>
          </c:extLst>
        </c:ser>
        <c:ser>
          <c:idx val="2"/>
          <c:order val="5"/>
          <c:tx>
            <c:strRef>
              <c:f>Chart6aData!$G$1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dLbl>
              <c:idx val="1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EE-4039-A18E-4858BE65436E}"/>
                </c:ext>
              </c:extLst>
            </c:dLbl>
            <c:dLbl>
              <c:idx val="1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EE-4039-A18E-4858BE65436E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EE-4039-A18E-4858BE65436E}"/>
                </c:ext>
              </c:extLst>
            </c:dLbl>
            <c:dLbl>
              <c:idx val="1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EE-4039-A18E-4858BE65436E}"/>
                </c:ext>
              </c:extLst>
            </c:dLbl>
            <c:dLbl>
              <c:idx val="1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EE-4039-A18E-4858BE65436E}"/>
                </c:ext>
              </c:extLst>
            </c:dLbl>
            <c:dLbl>
              <c:idx val="2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EE-4039-A18E-4858BE6543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Chart6aData!$A$2:$A$17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Chart6aData!$G$2:$G$17</c:f>
              <c:numCache>
                <c:formatCode>0.00</c:formatCode>
                <c:ptCount val="16"/>
                <c:pt idx="0">
                  <c:v>0.10657882312449277</c:v>
                </c:pt>
                <c:pt idx="1">
                  <c:v>4.4955148562009779E-2</c:v>
                </c:pt>
                <c:pt idx="2">
                  <c:v>8.1075600529789391E-2</c:v>
                </c:pt>
                <c:pt idx="3">
                  <c:v>7.157658003208045E-2</c:v>
                </c:pt>
                <c:pt idx="4">
                  <c:v>6.4090631739417703E-2</c:v>
                </c:pt>
                <c:pt idx="5">
                  <c:v>3.4026059912423655E-2</c:v>
                </c:pt>
                <c:pt idx="6">
                  <c:v>8.4873243350518546E-2</c:v>
                </c:pt>
                <c:pt idx="7">
                  <c:v>6.5833702229401561E-2</c:v>
                </c:pt>
                <c:pt idx="8">
                  <c:v>6.8023752574856391E-2</c:v>
                </c:pt>
                <c:pt idx="9">
                  <c:v>0.13313035613115612</c:v>
                </c:pt>
                <c:pt idx="10">
                  <c:v>0.20046125363151462</c:v>
                </c:pt>
                <c:pt idx="11">
                  <c:v>0.2169144701791838</c:v>
                </c:pt>
                <c:pt idx="12">
                  <c:v>0.17424356998921151</c:v>
                </c:pt>
                <c:pt idx="13">
                  <c:v>0.15455100926762397</c:v>
                </c:pt>
                <c:pt idx="14">
                  <c:v>0.12641596474492306</c:v>
                </c:pt>
                <c:pt idx="15">
                  <c:v>0.21058749634384241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AEE-4039-A18E-4858BE654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7000336"/>
        <c:axId val="347000896"/>
      </c:barChart>
      <c:catAx>
        <c:axId val="34700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47000896"/>
        <c:crosses val="autoZero"/>
        <c:auto val="0"/>
        <c:lblAlgn val="ctr"/>
        <c:lblOffset val="0"/>
        <c:tickLblSkip val="1"/>
        <c:tickMarkSkip val="4"/>
        <c:noMultiLvlLbl val="0"/>
      </c:catAx>
      <c:valAx>
        <c:axId val="347000896"/>
        <c:scaling>
          <c:orientation val="minMax"/>
          <c:max val="0.4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347000336"/>
        <c:crosses val="autoZero"/>
        <c:crossBetween val="between"/>
        <c:majorUnit val="0.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804274204713486"/>
          <c:y val="0.17957754395744779"/>
          <c:w val="0.19528600939291632"/>
          <c:h val="0.209476505702273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103518839806039E-2"/>
          <c:y val="2.5137942546421252E-2"/>
          <c:w val="0.89369878553316462"/>
          <c:h val="0.87818031637780547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Chart6bData!$B$1</c:f>
              <c:strCache>
                <c:ptCount val="1"/>
                <c:pt idx="0">
                  <c:v>Residential real estate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Chart6bData!$B$2:$B$17</c:f>
              <c:numCache>
                <c:formatCode>0.00</c:formatCode>
                <c:ptCount val="16"/>
                <c:pt idx="0">
                  <c:v>8.2320398804631853E-5</c:v>
                </c:pt>
                <c:pt idx="1">
                  <c:v>-1.6042248716608175E-3</c:v>
                </c:pt>
                <c:pt idx="2">
                  <c:v>-2.6020194003323793E-4</c:v>
                </c:pt>
                <c:pt idx="3">
                  <c:v>-8.0169247472504585E-4</c:v>
                </c:pt>
                <c:pt idx="4">
                  <c:v>-4.2602665288619659E-3</c:v>
                </c:pt>
                <c:pt idx="5">
                  <c:v>-2.770507543266308E-3</c:v>
                </c:pt>
                <c:pt idx="6">
                  <c:v>-2.7014913843040373E-3</c:v>
                </c:pt>
                <c:pt idx="7">
                  <c:v>-4.3371493589807039E-4</c:v>
                </c:pt>
                <c:pt idx="8">
                  <c:v>8.0602665649585851E-5</c:v>
                </c:pt>
                <c:pt idx="9">
                  <c:v>5.72329100483746E-4</c:v>
                </c:pt>
                <c:pt idx="10">
                  <c:v>-4.8377669557548951E-4</c:v>
                </c:pt>
                <c:pt idx="11">
                  <c:v>1.0323397557775163E-3</c:v>
                </c:pt>
                <c:pt idx="12">
                  <c:v>-4.1560752756057478E-4</c:v>
                </c:pt>
                <c:pt idx="13">
                  <c:v>3.3833918015329385E-3</c:v>
                </c:pt>
                <c:pt idx="14">
                  <c:v>1.5438532670547626E-3</c:v>
                </c:pt>
                <c:pt idx="15">
                  <c:v>1.9098806606954581E-3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8-4073-B5B4-0D30866E782F}"/>
            </c:ext>
          </c:extLst>
        </c:ser>
        <c:ser>
          <c:idx val="5"/>
          <c:order val="1"/>
          <c:tx>
            <c:strRef>
              <c:f>Chart6bData!$C$1</c:f>
              <c:strCache>
                <c:ptCount val="1"/>
                <c:pt idx="0">
                  <c:v>Commercial real estate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Chart6bData!$C$2:$C$17</c:f>
              <c:numCache>
                <c:formatCode>0.00</c:formatCode>
                <c:ptCount val="16"/>
                <c:pt idx="0">
                  <c:v>1.8068035067587151E-2</c:v>
                </c:pt>
                <c:pt idx="1">
                  <c:v>2.1318357590893348E-2</c:v>
                </c:pt>
                <c:pt idx="2">
                  <c:v>1.7998938578507623E-2</c:v>
                </c:pt>
                <c:pt idx="3">
                  <c:v>1.1892515945772725E-2</c:v>
                </c:pt>
                <c:pt idx="4">
                  <c:v>1.5008088634752743E-3</c:v>
                </c:pt>
                <c:pt idx="5">
                  <c:v>-1.1870761141639695E-3</c:v>
                </c:pt>
                <c:pt idx="6">
                  <c:v>3.5951610473217194E-3</c:v>
                </c:pt>
                <c:pt idx="7">
                  <c:v>1.3327737236107737E-2</c:v>
                </c:pt>
                <c:pt idx="8">
                  <c:v>1.8508743748749203E-2</c:v>
                </c:pt>
                <c:pt idx="9">
                  <c:v>1.6104091481197003E-2</c:v>
                </c:pt>
                <c:pt idx="10">
                  <c:v>2.0909679301917804E-2</c:v>
                </c:pt>
                <c:pt idx="11">
                  <c:v>3.6785157248321924E-2</c:v>
                </c:pt>
                <c:pt idx="12">
                  <c:v>2.1306596891569565E-2</c:v>
                </c:pt>
                <c:pt idx="13">
                  <c:v>3.7437451375523428E-2</c:v>
                </c:pt>
                <c:pt idx="14">
                  <c:v>3.4772427512773298E-2</c:v>
                </c:pt>
                <c:pt idx="15">
                  <c:v>4.8610313860454307E-2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8-4073-B5B4-0D30866E782F}"/>
            </c:ext>
          </c:extLst>
        </c:ser>
        <c:ser>
          <c:idx val="6"/>
          <c:order val="2"/>
          <c:tx>
            <c:strRef>
              <c:f>Chart6bData!$D$1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rgbClr val="60B945">
                <a:alpha val="75000"/>
              </a:srgbClr>
            </a:solidFill>
          </c:spPr>
          <c:invertIfNegative val="0"/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Chart6bData!$D$2:$D$17</c:f>
              <c:numCache>
                <c:formatCode>0.00</c:formatCode>
                <c:ptCount val="16"/>
                <c:pt idx="0">
                  <c:v>4.2909905560000364E-2</c:v>
                </c:pt>
                <c:pt idx="1">
                  <c:v>5.2101861380792307E-2</c:v>
                </c:pt>
                <c:pt idx="2">
                  <c:v>2.8588410734709253E-2</c:v>
                </c:pt>
                <c:pt idx="3">
                  <c:v>3.2040013359536768E-2</c:v>
                </c:pt>
                <c:pt idx="4">
                  <c:v>2.0082460334438421E-2</c:v>
                </c:pt>
                <c:pt idx="5">
                  <c:v>2.261423584249006E-2</c:v>
                </c:pt>
                <c:pt idx="6">
                  <c:v>3.6274321989505025E-2</c:v>
                </c:pt>
                <c:pt idx="7">
                  <c:v>4.3814581366317787E-2</c:v>
                </c:pt>
                <c:pt idx="8">
                  <c:v>4.4342522225126808E-2</c:v>
                </c:pt>
                <c:pt idx="9">
                  <c:v>4.9170993456224207E-2</c:v>
                </c:pt>
                <c:pt idx="10">
                  <c:v>8.4256222223382166E-2</c:v>
                </c:pt>
                <c:pt idx="11">
                  <c:v>8.086314751054384E-2</c:v>
                </c:pt>
                <c:pt idx="12">
                  <c:v>6.3080268715502069E-2</c:v>
                </c:pt>
                <c:pt idx="13">
                  <c:v>7.0141211510649115E-2</c:v>
                </c:pt>
                <c:pt idx="14">
                  <c:v>6.9904461231886178E-2</c:v>
                </c:pt>
                <c:pt idx="15">
                  <c:v>0.1046225416907338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8-4073-B5B4-0D30866E782F}"/>
            </c:ext>
          </c:extLst>
        </c:ser>
        <c:ser>
          <c:idx val="0"/>
          <c:order val="3"/>
          <c:tx>
            <c:strRef>
              <c:f>Chart6bData!$E$1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rgbClr val="6F4A99">
                <a:alpha val="75000"/>
              </a:srgbClr>
            </a:solidFill>
            <a:ln>
              <a:noFill/>
            </a:ln>
          </c:spPr>
          <c:invertIfNegative val="0"/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Chart6bData!$E$2:$E$17</c:f>
              <c:numCache>
                <c:formatCode>0.00</c:formatCode>
                <c:ptCount val="16"/>
                <c:pt idx="0">
                  <c:v>0.15247129749418864</c:v>
                </c:pt>
                <c:pt idx="1">
                  <c:v>0.12965129200691164</c:v>
                </c:pt>
                <c:pt idx="2">
                  <c:v>0.10236676451782697</c:v>
                </c:pt>
                <c:pt idx="3">
                  <c:v>0.11163808347289822</c:v>
                </c:pt>
                <c:pt idx="4">
                  <c:v>0.13008313340811797</c:v>
                </c:pt>
                <c:pt idx="5">
                  <c:v>0.13813736018634371</c:v>
                </c:pt>
                <c:pt idx="6">
                  <c:v>0.1510621255865798</c:v>
                </c:pt>
                <c:pt idx="7">
                  <c:v>0.19159394873082733</c:v>
                </c:pt>
                <c:pt idx="8">
                  <c:v>0.22287519758294042</c:v>
                </c:pt>
                <c:pt idx="9">
                  <c:v>0.14587757407776442</c:v>
                </c:pt>
                <c:pt idx="10">
                  <c:v>0.15539872203642335</c:v>
                </c:pt>
                <c:pt idx="11">
                  <c:v>0.17461119606406406</c:v>
                </c:pt>
                <c:pt idx="12">
                  <c:v>0.18887049310648538</c:v>
                </c:pt>
                <c:pt idx="13">
                  <c:v>0.17154433799289032</c:v>
                </c:pt>
                <c:pt idx="14">
                  <c:v>0.16433128633701838</c:v>
                </c:pt>
                <c:pt idx="15">
                  <c:v>0.17548756440006372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8-4073-B5B4-0D30866E782F}"/>
            </c:ext>
          </c:extLst>
        </c:ser>
        <c:ser>
          <c:idx val="1"/>
          <c:order val="4"/>
          <c:tx>
            <c:strRef>
              <c:f>Chart6bData!$F$1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rgbClr val="F47721"/>
            </a:solidFill>
            <a:ln>
              <a:noFill/>
            </a:ln>
          </c:spPr>
          <c:invertIfNegative val="0"/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Chart6bData!$F$2:$F$17</c:f>
              <c:numCache>
                <c:formatCode>0.00</c:formatCode>
                <c:ptCount val="16"/>
                <c:pt idx="0">
                  <c:v>4.5737531722322266E-3</c:v>
                </c:pt>
                <c:pt idx="1">
                  <c:v>6.0501213740717964E-3</c:v>
                </c:pt>
                <c:pt idx="2">
                  <c:v>4.6519940502468089E-3</c:v>
                </c:pt>
                <c:pt idx="3">
                  <c:v>8.7375449665168629E-3</c:v>
                </c:pt>
                <c:pt idx="4">
                  <c:v>7.9185367601013329E-3</c:v>
                </c:pt>
                <c:pt idx="5">
                  <c:v>5.8577771754255081E-3</c:v>
                </c:pt>
                <c:pt idx="6">
                  <c:v>4.4770874703954997E-3</c:v>
                </c:pt>
                <c:pt idx="7">
                  <c:v>5.0241078374704306E-3</c:v>
                </c:pt>
                <c:pt idx="8">
                  <c:v>4.9837234474376119E-3</c:v>
                </c:pt>
                <c:pt idx="9">
                  <c:v>7.2017552633087028E-3</c:v>
                </c:pt>
                <c:pt idx="10">
                  <c:v>7.135223010224183E-3</c:v>
                </c:pt>
                <c:pt idx="11">
                  <c:v>1.394412235134608E-2</c:v>
                </c:pt>
                <c:pt idx="12">
                  <c:v>6.8044911802459095E-3</c:v>
                </c:pt>
                <c:pt idx="13">
                  <c:v>1.1533465849900865E-2</c:v>
                </c:pt>
                <c:pt idx="14">
                  <c:v>1.2039859414591488E-2</c:v>
                </c:pt>
                <c:pt idx="15">
                  <c:v>1.7244693849464688E-2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8-4073-B5B4-0D30866E782F}"/>
            </c:ext>
          </c:extLst>
        </c:ser>
        <c:ser>
          <c:idx val="2"/>
          <c:order val="5"/>
          <c:tx>
            <c:strRef>
              <c:f>Chart6bData!$G$1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dLbl>
              <c:idx val="1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38-4073-B5B4-0D30866E782F}"/>
                </c:ext>
              </c:extLst>
            </c:dLbl>
            <c:dLbl>
              <c:idx val="1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38-4073-B5B4-0D30866E782F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38-4073-B5B4-0D30866E782F}"/>
                </c:ext>
              </c:extLst>
            </c:dLbl>
            <c:dLbl>
              <c:idx val="1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38-4073-B5B4-0D30866E782F}"/>
                </c:ext>
              </c:extLst>
            </c:dLbl>
            <c:dLbl>
              <c:idx val="1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38-4073-B5B4-0D30866E782F}"/>
                </c:ext>
              </c:extLst>
            </c:dLbl>
            <c:dLbl>
              <c:idx val="2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38-4073-B5B4-0D30866E7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Chart6bData!$A$2:$A$17</c:f>
              <c:numCache>
                <c:formatCode>General</c:formatCode>
                <c:ptCount val="16"/>
                <c:pt idx="0">
                  <c:v>2021</c:v>
                </c:pt>
                <c:pt idx="4">
                  <c:v>2022</c:v>
                </c:pt>
                <c:pt idx="8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Chart6bData!$G$2:$G$17</c:f>
              <c:numCache>
                <c:formatCode>0.00</c:formatCode>
                <c:ptCount val="16"/>
                <c:pt idx="0">
                  <c:v>0.218105311692813</c:v>
                </c:pt>
                <c:pt idx="1">
                  <c:v>0.20751740748100828</c:v>
                </c:pt>
                <c:pt idx="2">
                  <c:v>0.15334590594125741</c:v>
                </c:pt>
                <c:pt idx="3">
                  <c:v>0.16350646526999954</c:v>
                </c:pt>
                <c:pt idx="4">
                  <c:v>0.15532467283727103</c:v>
                </c:pt>
                <c:pt idx="5">
                  <c:v>0.16265178954682899</c:v>
                </c:pt>
                <c:pt idx="6">
                  <c:v>0.19270720470949804</c:v>
                </c:pt>
                <c:pt idx="7">
                  <c:v>0.2533266602348252</c:v>
                </c:pt>
                <c:pt idx="8">
                  <c:v>0.29079078966990363</c:v>
                </c:pt>
                <c:pt idx="9">
                  <c:v>0.21892674337897808</c:v>
                </c:pt>
                <c:pt idx="10">
                  <c:v>0.26721606987637203</c:v>
                </c:pt>
                <c:pt idx="11">
                  <c:v>0.3072359629300534</c:v>
                </c:pt>
                <c:pt idx="12">
                  <c:v>0.27964624236624236</c:v>
                </c:pt>
                <c:pt idx="13">
                  <c:v>0.29403985853049663</c:v>
                </c:pt>
                <c:pt idx="14">
                  <c:v>0.28259188776332411</c:v>
                </c:pt>
                <c:pt idx="15">
                  <c:v>0.34787499446141196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38-4073-B5B4-0D30866E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7000336"/>
        <c:axId val="347000896"/>
      </c:barChart>
      <c:catAx>
        <c:axId val="34700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7000896"/>
        <c:crosses val="autoZero"/>
        <c:auto val="0"/>
        <c:lblAlgn val="ctr"/>
        <c:lblOffset val="0"/>
        <c:tickLblSkip val="1"/>
        <c:tickMarkSkip val="4"/>
        <c:noMultiLvlLbl val="0"/>
      </c:catAx>
      <c:valAx>
        <c:axId val="347000896"/>
        <c:scaling>
          <c:orientation val="minMax"/>
          <c:max val="0.4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700033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6921265403188318E-2"/>
          <c:y val="0.15305934545792396"/>
          <c:w val="0.91507935702483212"/>
          <c:h val="0.62827510278029408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Chart7Data!$D$1</c:f>
              <c:strCache>
                <c:ptCount val="1"/>
                <c:pt idx="0">
                  <c:v>Recession1</c:v>
                </c:pt>
              </c:strCache>
            </c:strRef>
          </c:tx>
          <c:spPr>
            <a:solidFill>
              <a:srgbClr val="2D3133">
                <a:lumMod val="10000"/>
                <a:lumOff val="90000"/>
              </a:srgbClr>
            </a:solidFill>
          </c:spPr>
          <c:invertIfNegative val="0"/>
          <c:cat>
            <c:numRef>
              <c:f>Chart7Data!$A$2:$A$77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Chart7Data!$D$2:$D$77</c:f>
              <c:numCache>
                <c:formatCode>General</c:formatCode>
                <c:ptCount val="76"/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DC-4FB7-B860-00AAFCD0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5066447"/>
        <c:axId val="615063119"/>
      </c:barChart>
      <c:lineChart>
        <c:grouping val="standard"/>
        <c:varyColors val="0"/>
        <c:ser>
          <c:idx val="0"/>
          <c:order val="0"/>
          <c:tx>
            <c:strRef>
              <c:f>Chart7Data!$B$1</c:f>
              <c:strCache>
                <c:ptCount val="1"/>
                <c:pt idx="0">
                  <c:v>Eleventh District</c:v>
                </c:pt>
              </c:strCache>
            </c:strRef>
          </c:tx>
          <c:spPr>
            <a:ln w="19050">
              <a:solidFill>
                <a:srgbClr val="C3271B"/>
              </a:solidFill>
              <a:prstDash val="solid"/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8.5976351024779385E-5"/>
                  <c:y val="4.8717069658328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9243098343248363E-2"/>
                      <c:h val="0.109272199382156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BDC-4FB7-B860-00AAFCD0FAFC}"/>
                </c:ext>
              </c:extLst>
            </c:dLbl>
            <c:dLbl>
              <c:idx val="78"/>
              <c:layout>
                <c:manualLayout>
                  <c:x val="-1.0478491194690809E-4"/>
                  <c:y val="4.918381841949773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2527986649527615E-2"/>
                      <c:h val="0.172240029634800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BDC-4FB7-B860-00AAFCD0FA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Chart7Data!$B$2:$B$77</c:f>
              <c:numCache>
                <c:formatCode>0.00</c:formatCode>
                <c:ptCount val="76"/>
                <c:pt idx="0">
                  <c:v>0.56692720864509183</c:v>
                </c:pt>
                <c:pt idx="1">
                  <c:v>0.54071886979801009</c:v>
                </c:pt>
                <c:pt idx="2">
                  <c:v>0.53915777176861279</c:v>
                </c:pt>
                <c:pt idx="3">
                  <c:v>0.52187474310263959</c:v>
                </c:pt>
                <c:pt idx="4">
                  <c:v>0.54171863506557816</c:v>
                </c:pt>
                <c:pt idx="5">
                  <c:v>0.57291256113359335</c:v>
                </c:pt>
                <c:pt idx="6">
                  <c:v>0.66897956195772856</c:v>
                </c:pt>
                <c:pt idx="7">
                  <c:v>0.84177515596083963</c:v>
                </c:pt>
                <c:pt idx="8">
                  <c:v>1.0510534906494977</c:v>
                </c:pt>
                <c:pt idx="9">
                  <c:v>1.2911704190535138</c:v>
                </c:pt>
                <c:pt idx="10">
                  <c:v>1.5852646621574635</c:v>
                </c:pt>
                <c:pt idx="11">
                  <c:v>1.5832219921445367</c:v>
                </c:pt>
                <c:pt idx="12">
                  <c:v>1.8314371510861858</c:v>
                </c:pt>
                <c:pt idx="13">
                  <c:v>1.9517406389052883</c:v>
                </c:pt>
                <c:pt idx="14">
                  <c:v>2.0739152280813928</c:v>
                </c:pt>
                <c:pt idx="15">
                  <c:v>2.2047903172897985</c:v>
                </c:pt>
                <c:pt idx="16">
                  <c:v>2.3727371378769169</c:v>
                </c:pt>
                <c:pt idx="17">
                  <c:v>2.4004407988508625</c:v>
                </c:pt>
                <c:pt idx="18">
                  <c:v>2.4646869436136041</c:v>
                </c:pt>
                <c:pt idx="19">
                  <c:v>2.3953498227198078</c:v>
                </c:pt>
                <c:pt idx="20">
                  <c:v>2.3575530035590462</c:v>
                </c:pt>
                <c:pt idx="21">
                  <c:v>2.1806108549650483</c:v>
                </c:pt>
                <c:pt idx="22">
                  <c:v>2.0906635074820104</c:v>
                </c:pt>
                <c:pt idx="23">
                  <c:v>2.032803194967181</c:v>
                </c:pt>
                <c:pt idx="24">
                  <c:v>1.9998388848024498</c:v>
                </c:pt>
                <c:pt idx="25">
                  <c:v>1.8630993111202616</c:v>
                </c:pt>
                <c:pt idx="26">
                  <c:v>1.8321005982428695</c:v>
                </c:pt>
                <c:pt idx="27">
                  <c:v>1.5900503961514241</c:v>
                </c:pt>
                <c:pt idx="28">
                  <c:v>1.581050846556203</c:v>
                </c:pt>
                <c:pt idx="29">
                  <c:v>1.4455288583676427</c:v>
                </c:pt>
                <c:pt idx="30">
                  <c:v>1.3030351171592431</c:v>
                </c:pt>
                <c:pt idx="31">
                  <c:v>1.1779903395898148</c:v>
                </c:pt>
                <c:pt idx="32">
                  <c:v>1.1005528067205916</c:v>
                </c:pt>
                <c:pt idx="33">
                  <c:v>0.97706732302706856</c:v>
                </c:pt>
                <c:pt idx="34">
                  <c:v>0.91259132236330054</c:v>
                </c:pt>
                <c:pt idx="35">
                  <c:v>0.85548269737356863</c:v>
                </c:pt>
                <c:pt idx="36">
                  <c:v>0.83278273715534068</c:v>
                </c:pt>
                <c:pt idx="37">
                  <c:v>0.85271345225807549</c:v>
                </c:pt>
                <c:pt idx="38">
                  <c:v>0.88207966740030241</c:v>
                </c:pt>
                <c:pt idx="39">
                  <c:v>0.93339180637148789</c:v>
                </c:pt>
                <c:pt idx="40">
                  <c:v>1.119243925014906</c:v>
                </c:pt>
                <c:pt idx="41">
                  <c:v>1.0304488622455927</c:v>
                </c:pt>
                <c:pt idx="42">
                  <c:v>1.0682156792315707</c:v>
                </c:pt>
                <c:pt idx="43">
                  <c:v>1.0470388232301593</c:v>
                </c:pt>
                <c:pt idx="44">
                  <c:v>1.0118220923421481</c:v>
                </c:pt>
                <c:pt idx="45">
                  <c:v>0.90783625820227665</c:v>
                </c:pt>
                <c:pt idx="46">
                  <c:v>0.89003699003542114</c:v>
                </c:pt>
                <c:pt idx="47">
                  <c:v>0.92079930872086357</c:v>
                </c:pt>
                <c:pt idx="48">
                  <c:v>1.0010161410365122</c:v>
                </c:pt>
                <c:pt idx="49">
                  <c:v>0.88340904242674689</c:v>
                </c:pt>
                <c:pt idx="50">
                  <c:v>0.85263978210660829</c:v>
                </c:pt>
                <c:pt idx="51">
                  <c:v>0.79096986913887291</c:v>
                </c:pt>
                <c:pt idx="52">
                  <c:v>0.78246841611005546</c:v>
                </c:pt>
                <c:pt idx="53">
                  <c:v>0.74002783553985196</c:v>
                </c:pt>
                <c:pt idx="54">
                  <c:v>0.73875834359595516</c:v>
                </c:pt>
                <c:pt idx="55">
                  <c:v>0.78883522231667536</c:v>
                </c:pt>
                <c:pt idx="56">
                  <c:v>0.86729481785991636</c:v>
                </c:pt>
                <c:pt idx="57">
                  <c:v>0.84387318132356726</c:v>
                </c:pt>
                <c:pt idx="58">
                  <c:v>0.89585641833104812</c:v>
                </c:pt>
                <c:pt idx="59">
                  <c:v>0.91147110329371173</c:v>
                </c:pt>
                <c:pt idx="60">
                  <c:v>0.88570914633913356</c:v>
                </c:pt>
                <c:pt idx="61">
                  <c:v>0.76994909049198212</c:v>
                </c:pt>
                <c:pt idx="62">
                  <c:v>0.69252644809070107</c:v>
                </c:pt>
                <c:pt idx="63">
                  <c:v>0.58034471007975619</c:v>
                </c:pt>
                <c:pt idx="64">
                  <c:v>0.5744515363524485</c:v>
                </c:pt>
                <c:pt idx="65">
                  <c:v>0.48551734124611673</c:v>
                </c:pt>
                <c:pt idx="66">
                  <c:v>0.46986361915338631</c:v>
                </c:pt>
                <c:pt idx="67">
                  <c:v>0.46503125387195654</c:v>
                </c:pt>
                <c:pt idx="68">
                  <c:v>0.48191271498374427</c:v>
                </c:pt>
                <c:pt idx="69">
                  <c:v>0.51128646482458528</c:v>
                </c:pt>
                <c:pt idx="70">
                  <c:v>0.52422022701005111</c:v>
                </c:pt>
                <c:pt idx="71">
                  <c:v>0.58815342579826468</c:v>
                </c:pt>
                <c:pt idx="72">
                  <c:v>0.65904829410764798</c:v>
                </c:pt>
                <c:pt idx="73">
                  <c:v>0.69168335940117209</c:v>
                </c:pt>
                <c:pt idx="74">
                  <c:v>0.72231014737340304</c:v>
                </c:pt>
                <c:pt idx="75">
                  <c:v>0.72853827662579884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DC-4FB7-B860-00AAFCD0FAFC}"/>
            </c:ext>
          </c:extLst>
        </c:ser>
        <c:ser>
          <c:idx val="2"/>
          <c:order val="1"/>
          <c:tx>
            <c:strRef>
              <c:f>Chart7Data!$C$1</c:f>
              <c:strCache>
                <c:ptCount val="1"/>
                <c:pt idx="0">
                  <c:v>U.S.</c:v>
                </c:pt>
              </c:strCache>
            </c:strRef>
          </c:tx>
          <c:spPr>
            <a:ln w="19050">
              <a:solidFill>
                <a:srgbClr val="166DB7"/>
              </a:solidFill>
              <a:prstDash val="sysDash"/>
            </a:ln>
          </c:spPr>
          <c:marker>
            <c:symbol val="none"/>
          </c:marker>
          <c:dLbls>
            <c:dLbl>
              <c:idx val="7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2527986649527615E-2"/>
                      <c:h val="0.199456287139170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BDC-4FB7-B860-00AAFCD0FAFC}"/>
                </c:ext>
              </c:extLst>
            </c:dLbl>
            <c:dLbl>
              <c:idx val="75"/>
              <c:layout>
                <c:manualLayout>
                  <c:x val="-3.4036520140908496E-3"/>
                  <c:y val="-5.1197547209253708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DC-4FB7-B860-00AAFCD0FAFC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2527986649527615E-2"/>
                      <c:h val="0.172240029634800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DBDC-4FB7-B860-00AAFCD0FAFC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4629884524037918E-2"/>
                      <c:h val="0.16835199284846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DBDC-4FB7-B860-00AAFCD0FAFC}"/>
                </c:ext>
              </c:extLst>
            </c:dLbl>
            <c:dLbl>
              <c:idx val="78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DC-4FB7-B860-00AAFCD0FA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Chart1Data!$A$2:$A$77</c:f>
              <c:numCache>
                <c:formatCode>General</c:formatCode>
                <c:ptCount val="76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Chart7Data!$C$2:$C$77</c:f>
              <c:numCache>
                <c:formatCode>0.00</c:formatCode>
                <c:ptCount val="76"/>
                <c:pt idx="0">
                  <c:v>0.6748868807822932</c:v>
                </c:pt>
                <c:pt idx="1">
                  <c:v>0.67269453526364331</c:v>
                </c:pt>
                <c:pt idx="2">
                  <c:v>0.70645312114994585</c:v>
                </c:pt>
                <c:pt idx="3">
                  <c:v>0.74187384952189117</c:v>
                </c:pt>
                <c:pt idx="4">
                  <c:v>0.79840228438985161</c:v>
                </c:pt>
                <c:pt idx="5">
                  <c:v>0.89722966480243072</c:v>
                </c:pt>
                <c:pt idx="6">
                  <c:v>1.0534932998778634</c:v>
                </c:pt>
                <c:pt idx="7">
                  <c:v>1.3611682658643083</c:v>
                </c:pt>
                <c:pt idx="8">
                  <c:v>1.7197930781336463</c:v>
                </c:pt>
                <c:pt idx="9">
                  <c:v>2.0344834537743197</c:v>
                </c:pt>
                <c:pt idx="10">
                  <c:v>2.2913398309056867</c:v>
                </c:pt>
                <c:pt idx="11">
                  <c:v>2.7455193252267223</c:v>
                </c:pt>
                <c:pt idx="12">
                  <c:v>3.3559986093944314</c:v>
                </c:pt>
                <c:pt idx="13">
                  <c:v>3.8679422522939895</c:v>
                </c:pt>
                <c:pt idx="14">
                  <c:v>4.1220323561786616</c:v>
                </c:pt>
                <c:pt idx="15">
                  <c:v>4.1112632515562693</c:v>
                </c:pt>
                <c:pt idx="16">
                  <c:v>4.2664797086196042</c:v>
                </c:pt>
                <c:pt idx="17">
                  <c:v>4.1307064731748193</c:v>
                </c:pt>
                <c:pt idx="18">
                  <c:v>4.0810048229343892</c:v>
                </c:pt>
                <c:pt idx="19">
                  <c:v>3.867383064730129</c:v>
                </c:pt>
                <c:pt idx="20">
                  <c:v>3.7928785517020431</c:v>
                </c:pt>
                <c:pt idx="21">
                  <c:v>3.5667232075826107</c:v>
                </c:pt>
                <c:pt idx="22">
                  <c:v>3.384969683841657</c:v>
                </c:pt>
                <c:pt idx="23">
                  <c:v>3.222121485069938</c:v>
                </c:pt>
                <c:pt idx="24">
                  <c:v>3.0865541243672969</c:v>
                </c:pt>
                <c:pt idx="25">
                  <c:v>2.8419094032407273</c:v>
                </c:pt>
                <c:pt idx="26">
                  <c:v>2.7271935677107786</c:v>
                </c:pt>
                <c:pt idx="27">
                  <c:v>2.5140308892247889</c:v>
                </c:pt>
                <c:pt idx="28">
                  <c:v>2.3917236979312699</c:v>
                </c:pt>
                <c:pt idx="29">
                  <c:v>2.1307138761283118</c:v>
                </c:pt>
                <c:pt idx="30">
                  <c:v>1.9949616566275237</c:v>
                </c:pt>
                <c:pt idx="31">
                  <c:v>1.827679662328153</c:v>
                </c:pt>
                <c:pt idx="32">
                  <c:v>1.7359451252051741</c:v>
                </c:pt>
                <c:pt idx="33">
                  <c:v>1.6289121771235817</c:v>
                </c:pt>
                <c:pt idx="34">
                  <c:v>1.5333322989736011</c:v>
                </c:pt>
                <c:pt idx="35">
                  <c:v>1.4193002390700638</c:v>
                </c:pt>
                <c:pt idx="36">
                  <c:v>1.3583340824043593</c:v>
                </c:pt>
                <c:pt idx="37">
                  <c:v>1.2711907180399351</c:v>
                </c:pt>
                <c:pt idx="38">
                  <c:v>1.2128977639956247</c:v>
                </c:pt>
                <c:pt idx="39">
                  <c:v>1.1551520903445001</c:v>
                </c:pt>
                <c:pt idx="40">
                  <c:v>1.2114310646151043</c:v>
                </c:pt>
                <c:pt idx="41">
                  <c:v>1.1476359876053104</c:v>
                </c:pt>
                <c:pt idx="42">
                  <c:v>1.1467866409195404</c:v>
                </c:pt>
                <c:pt idx="43">
                  <c:v>1.1259274514291544</c:v>
                </c:pt>
                <c:pt idx="44">
                  <c:v>1.1025529904104001</c:v>
                </c:pt>
                <c:pt idx="45">
                  <c:v>1.030325361983061</c:v>
                </c:pt>
                <c:pt idx="46">
                  <c:v>1.0111411456799522</c:v>
                </c:pt>
                <c:pt idx="47">
                  <c:v>0.99666510078559056</c:v>
                </c:pt>
                <c:pt idx="48">
                  <c:v>1.0072597219163593</c:v>
                </c:pt>
                <c:pt idx="49">
                  <c:v>0.95144710290585655</c:v>
                </c:pt>
                <c:pt idx="50">
                  <c:v>0.92860899983282885</c:v>
                </c:pt>
                <c:pt idx="51">
                  <c:v>0.89950100333078653</c:v>
                </c:pt>
                <c:pt idx="52">
                  <c:v>0.92532936383600251</c:v>
                </c:pt>
                <c:pt idx="53">
                  <c:v>0.88615980246664761</c:v>
                </c:pt>
                <c:pt idx="54">
                  <c:v>0.87595240922662188</c:v>
                </c:pt>
                <c:pt idx="55">
                  <c:v>0.88506887067804929</c:v>
                </c:pt>
                <c:pt idx="56">
                  <c:v>0.97967596766754383</c:v>
                </c:pt>
                <c:pt idx="57">
                  <c:v>1.0793653134519812</c:v>
                </c:pt>
                <c:pt idx="58">
                  <c:v>1.166207364472734</c:v>
                </c:pt>
                <c:pt idx="59">
                  <c:v>1.1713172226434612</c:v>
                </c:pt>
                <c:pt idx="60">
                  <c:v>1.1525178034730088</c:v>
                </c:pt>
                <c:pt idx="61">
                  <c:v>1.0273564949619352</c:v>
                </c:pt>
                <c:pt idx="62">
                  <c:v>0.95213680295185632</c:v>
                </c:pt>
                <c:pt idx="63">
                  <c:v>0.84869482569276966</c:v>
                </c:pt>
                <c:pt idx="64">
                  <c:v>0.80580760703629528</c:v>
                </c:pt>
                <c:pt idx="65">
                  <c:v>0.70360044862114834</c:v>
                </c:pt>
                <c:pt idx="66">
                  <c:v>0.66388696738947139</c:v>
                </c:pt>
                <c:pt idx="67">
                  <c:v>0.6854522704155569</c:v>
                </c:pt>
                <c:pt idx="68">
                  <c:v>0.67152721902871271</c:v>
                </c:pt>
                <c:pt idx="69">
                  <c:v>0.64025782484063198</c:v>
                </c:pt>
                <c:pt idx="70">
                  <c:v>0.66890582413030975</c:v>
                </c:pt>
                <c:pt idx="71">
                  <c:v>0.69085218156590567</c:v>
                </c:pt>
                <c:pt idx="72">
                  <c:v>0.74676850895044478</c:v>
                </c:pt>
                <c:pt idx="73">
                  <c:v>0.74335717982890104</c:v>
                </c:pt>
                <c:pt idx="74">
                  <c:v>0.79700363018320919</c:v>
                </c:pt>
                <c:pt idx="75" formatCode="General">
                  <c:v>0.83782390519954641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BDC-4FB7-B860-00AAFCD0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92800"/>
        <c:axId val="346893360"/>
        <c:extLst/>
      </c:lineChart>
      <c:catAx>
        <c:axId val="3468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3360"/>
        <c:crossesAt val="-20"/>
        <c:auto val="0"/>
        <c:lblAlgn val="ctr"/>
        <c:lblOffset val="100"/>
        <c:tickLblSkip val="2"/>
        <c:tickMarkSkip val="4"/>
        <c:noMultiLvlLbl val="0"/>
      </c:catAx>
      <c:valAx>
        <c:axId val="346893360"/>
        <c:scaling>
          <c:orientation val="minMax"/>
          <c:min val="0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346892800"/>
        <c:crosses val="autoZero"/>
        <c:crossBetween val="between"/>
        <c:majorUnit val="0.5"/>
      </c:valAx>
      <c:valAx>
        <c:axId val="615063119"/>
        <c:scaling>
          <c:orientation val="minMax"/>
          <c:max val="2.5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615066447"/>
        <c:crosses val="max"/>
        <c:crossBetween val="between"/>
      </c:valAx>
      <c:catAx>
        <c:axId val="61506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06311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3447AF-CD88-4B2D-833B-5E147CD90DCE}">
  <sheetPr codeName="Chart1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43BDA66-7DD7-4EFB-8007-C799CE59229C}">
  <sheetPr codeName="Chart10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3372C9-2097-4187-921A-CAFCDDCBFFEB}">
  <sheetPr codeName="Chart11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7C278B-84C2-4922-B2C8-4042E077E823}">
  <sheetPr codeName="Chart12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891CEA-C1BE-44C9-9213-DC86652AB725}">
  <sheetPr codeName="Chart13">
    <tabColor theme="8" tint="0.39997558519241921"/>
  </sheetPr>
  <sheetViews>
    <sheetView tabSelected="1"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A1EE33-C64B-4FEE-8948-7FD600DA429C}">
  <sheetPr codeName="Chart2">
    <tabColor theme="8" tint="0.39997558519241921"/>
  </sheetPr>
  <sheetViews>
    <sheetView zoomScale="110"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B4BC33-0AEA-4B9B-9D42-2ADB25FDDE29}">
  <sheetPr codeName="Chart3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AC0E14-57C1-4ADD-81AC-731802A6B346}">
  <sheetPr codeName="Chart4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0FADB4-B4AC-4DEA-A8BC-BF2E09535997}">
  <sheetPr codeName="Chart5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66A972-C92A-4F4D-A3A2-3775BFEDDC6F}">
  <sheetPr codeName="Chart6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65A8E63-477D-406E-8801-4EB80A0A9CBD}">
  <sheetPr codeName="Chart7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CFC251-9F20-4A7F-A27A-5DAD00A2511A}">
  <sheetPr codeName="Chart8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BF632C-E2D2-413B-8FC4-B516BA1AB435}">
  <sheetPr codeName="Chart9">
    <tabColor theme="8" tint="0.39997558519241921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4205F7-F0D2-CF9C-504C-18B2D33735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0.09735</cdr:y>
    </cdr:from>
    <cdr:to>
      <cdr:x>0.30509</cdr:x>
      <cdr:y>0.15053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23901"/>
          <a:ext cx="2895600" cy="286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Net loan losses (percent of average loans)</a:t>
          </a:r>
          <a:endParaRPr lang="en-US" sz="1200">
            <a:effectLst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0.08673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Net charge-off rates up slightly in fourth quarter 2024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400" b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 banks trend below U.S. peers</a:t>
          </a:r>
        </a:p>
      </cdr:txBody>
    </cdr:sp>
  </cdr:relSizeAnchor>
  <cdr:relSizeAnchor xmlns:cdr="http://schemas.openxmlformats.org/drawingml/2006/chartDrawing">
    <cdr:from>
      <cdr:x>0</cdr:x>
      <cdr:y>0.87788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724399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4DB102-E70A-AFA6-5E5C-291AFCE9AE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0.10679</cdr:y>
    </cdr:from>
    <cdr:to>
      <cdr:x>0.16961</cdr:x>
      <cdr:y>0.15044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D50E6B1-BBD9-598D-FB41-97107ABC8D19}"/>
            </a:ext>
          </a:extLst>
        </cdr:cNvPr>
        <cdr:cNvSpPr txBox="1"/>
      </cdr:nvSpPr>
      <cdr:spPr>
        <a:xfrm xmlns:a="http://schemas.openxmlformats.org/drawingml/2006/main">
          <a:off x="0" y="574695"/>
          <a:ext cx="1609765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0.52187</cdr:x>
      <cdr:y>0.10679</cdr:y>
    </cdr:from>
    <cdr:to>
      <cdr:x>0.67074</cdr:x>
      <cdr:y>0.15044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A3C3768-C5A1-005B-89D6-D87B06E05B87}"/>
            </a:ext>
          </a:extLst>
        </cdr:cNvPr>
        <cdr:cNvSpPr txBox="1"/>
      </cdr:nvSpPr>
      <cdr:spPr>
        <a:xfrm xmlns:a="http://schemas.openxmlformats.org/drawingml/2006/main">
          <a:off x="4955879" y="574704"/>
          <a:ext cx="1413733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0.86608</cdr:y>
    </cdr:from>
    <cdr:to>
      <cdr:x>1</cdr:x>
      <cdr:y>0.95103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90E2291B-3A58-C210-9D34-36D91F07ECC6}"/>
            </a:ext>
          </a:extLst>
        </cdr:cNvPr>
        <cdr:cNvSpPr txBox="1"/>
      </cdr:nvSpPr>
      <cdr:spPr>
        <a:xfrm xmlns:a="http://schemas.openxmlformats.org/drawingml/2006/main">
          <a:off x="0" y="4660900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banks with assets greater than $100 billion. 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0.74098</cdr:x>
      <cdr:y>0.92102</cdr:y>
    </cdr:from>
    <cdr:to>
      <cdr:x>0.99994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F526951-68FC-B6B8-58C4-698F50456D10}"/>
            </a:ext>
          </a:extLst>
        </cdr:cNvPr>
        <cdr:cNvSpPr txBox="1"/>
      </cdr:nvSpPr>
      <cdr:spPr>
        <a:xfrm xmlns:a="http://schemas.openxmlformats.org/drawingml/2006/main">
          <a:off x="7032625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5B71BA1-602D-5FE3-EF72-F3283F128861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466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C&amp;I, CRE drive increase in net charge-off rates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400" b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Net loan charge-offs by major loan type (percent of average loans)</a:t>
          </a:r>
        </a:p>
      </cdr:txBody>
    </cdr:sp>
  </cdr:relSizeAnchor>
  <cdr:relSizeAnchor xmlns:cdr="http://schemas.openxmlformats.org/drawingml/2006/chartDrawing">
    <cdr:from>
      <cdr:x>0.52156</cdr:x>
      <cdr:y>0.14336</cdr:y>
    </cdr:from>
    <cdr:to>
      <cdr:x>1</cdr:x>
      <cdr:y>0.86726</cdr:y>
    </cdr:to>
    <cdr:graphicFrame macro="">
      <cdr:nvGraphicFramePr>
        <cdr:cNvPr id="10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294EFCC1-634B-1047-2A6A-A2FDAE435589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E6050-7D5C-B2B2-9933-0FEB07489D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0.85133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581525"/>
          <a:ext cx="9490982" cy="60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Noncurrent loans are those past due 90+ days or on nonaccrual status. Total loans exclude Paycheck Protection Program loans.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0.09558</cdr:y>
    </cdr:from>
    <cdr:to>
      <cdr:x>0.35627</cdr:x>
      <cdr:y>0.1469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14369"/>
          <a:ext cx="3381352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Noncurrent loans (percent of total loans)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0.08673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A6F4198-497B-F7F5-BD11-97BCBFEB60B4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466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Noncurrent loan rates up slightly in fourth quarter 2024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400" b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 lower than U.S. peers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24AA08-FF88-72FD-8580-3CE49F9244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0.10679</cdr:y>
    </cdr:from>
    <cdr:to>
      <cdr:x>0.16961</cdr:x>
      <cdr:y>0.15044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D50E6B1-BBD9-598D-FB41-97107ABC8D19}"/>
            </a:ext>
          </a:extLst>
        </cdr:cNvPr>
        <cdr:cNvSpPr txBox="1"/>
      </cdr:nvSpPr>
      <cdr:spPr>
        <a:xfrm xmlns:a="http://schemas.openxmlformats.org/drawingml/2006/main">
          <a:off x="0" y="574704"/>
          <a:ext cx="1610689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0.51184</cdr:x>
      <cdr:y>0.10679</cdr:y>
    </cdr:from>
    <cdr:to>
      <cdr:x>0.66873</cdr:x>
      <cdr:y>0.15044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A3C3768-C5A1-005B-89D6-D87B06E05B87}"/>
            </a:ext>
          </a:extLst>
        </cdr:cNvPr>
        <cdr:cNvSpPr txBox="1"/>
      </cdr:nvSpPr>
      <cdr:spPr>
        <a:xfrm xmlns:a="http://schemas.openxmlformats.org/drawingml/2006/main">
          <a:off x="4860668" y="574704"/>
          <a:ext cx="1489894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0.86608</cdr:y>
    </cdr:from>
    <cdr:to>
      <cdr:x>1</cdr:x>
      <cdr:y>0.95103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90E2291B-3A58-C210-9D34-36D91F07ECC6}"/>
            </a:ext>
          </a:extLst>
        </cdr:cNvPr>
        <cdr:cNvSpPr txBox="1"/>
      </cdr:nvSpPr>
      <cdr:spPr>
        <a:xfrm xmlns:a="http://schemas.openxmlformats.org/drawingml/2006/main">
          <a:off x="0" y="4660900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banks with assets greater than $100 billion. 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0.74098</cdr:x>
      <cdr:y>0.92102</cdr:y>
    </cdr:from>
    <cdr:to>
      <cdr:x>0.99994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F526951-68FC-B6B8-58C4-698F50456D10}"/>
            </a:ext>
          </a:extLst>
        </cdr:cNvPr>
        <cdr:cNvSpPr txBox="1"/>
      </cdr:nvSpPr>
      <cdr:spPr>
        <a:xfrm xmlns:a="http://schemas.openxmlformats.org/drawingml/2006/main">
          <a:off x="7032625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5B71BA1-602D-5FE3-EF72-F3283F128861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466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C&amp;I, CRE drive increases in noncurrent loan rates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400" b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Noncurrent loans by major loan type (percent of total loans)</a:t>
          </a:r>
        </a:p>
      </cdr:txBody>
    </cdr:sp>
  </cdr:relSizeAnchor>
  <cdr:relSizeAnchor xmlns:cdr="http://schemas.openxmlformats.org/drawingml/2006/chartDrawing">
    <cdr:from>
      <cdr:x>0.50953</cdr:x>
      <cdr:y>0.14513</cdr:y>
    </cdr:from>
    <cdr:to>
      <cdr:x>1</cdr:x>
      <cdr:y>0.87611</cdr:y>
    </cdr:to>
    <cdr:graphicFrame macro="">
      <cdr:nvGraphicFramePr>
        <cdr:cNvPr id="3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8F3B66BD-741C-24D6-2A9B-B2CCB176AB5A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A7E36B-7E90-13CB-FF3A-13F36D9A4A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Loan growth slows slightly in fourth quarter 2024</a:t>
          </a:r>
        </a:p>
      </cdr:txBody>
    </cdr:sp>
  </cdr:relSizeAnchor>
  <cdr:relSizeAnchor xmlns:cdr="http://schemas.openxmlformats.org/drawingml/2006/chartDrawing">
    <cdr:from>
      <cdr:x>0</cdr:x>
      <cdr:y>0.84779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562475"/>
          <a:ext cx="9490982" cy="619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Based on a panel of banks with assets less than $100 billion, adjusted for merger activity. Excludes Paycheck Protection Program loans.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0.06195</cdr:y>
    </cdr:from>
    <cdr:to>
      <cdr:x>0.35627</cdr:x>
      <cdr:y>0.11327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333394"/>
          <a:ext cx="3383291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loans, year/year growth (percent)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FF4029-5473-7A8C-6230-8599152E92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0.09735</cdr:y>
    </cdr:from>
    <cdr:to>
      <cdr:x>0.25297</cdr:x>
      <cdr:y>0.15053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23875"/>
          <a:ext cx="2400934" cy="286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Return on average assets (percent)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0.08673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Profitability up in fourth quarter 2024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400" b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 banks outpace U.S. peers</a:t>
          </a:r>
        </a:p>
      </cdr:txBody>
    </cdr:sp>
  </cdr:relSizeAnchor>
  <cdr:relSizeAnchor xmlns:cdr="http://schemas.openxmlformats.org/drawingml/2006/chartDrawing">
    <cdr:from>
      <cdr:x>0</cdr:x>
      <cdr:y>0.87788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724399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Loan growth continues to slow for most major loan categories</a:t>
          </a:r>
        </a:p>
      </cdr:txBody>
    </cdr:sp>
  </cdr:relSizeAnchor>
  <cdr:relSizeAnchor xmlns:cdr="http://schemas.openxmlformats.org/drawingml/2006/chartDrawing">
    <cdr:from>
      <cdr:x>0</cdr:x>
      <cdr:y>0.87257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695824"/>
          <a:ext cx="9496425" cy="485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Based on a panel of banks with assets less than $100 billion, adjusted for merger activity. Excludes Paycheck Protection Program loans.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0.09735</cdr:y>
    </cdr:from>
    <cdr:to>
      <cdr:x>0.35627</cdr:x>
      <cdr:y>0.14867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23894"/>
          <a:ext cx="3383291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Loan growth, year/year (percent)</a:t>
          </a:r>
        </a:p>
      </cdr:txBody>
    </cdr:sp>
  </cdr:relSizeAnchor>
  <cdr:relSizeAnchor xmlns:cdr="http://schemas.openxmlformats.org/drawingml/2006/chartDrawing">
    <cdr:from>
      <cdr:x>0</cdr:x>
      <cdr:y>0.06077</cdr:y>
    </cdr:from>
    <cdr:to>
      <cdr:x>0.16961</cdr:x>
      <cdr:y>0.10442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FF8297E-F28C-68C2-5E86-36AC0258ED85}"/>
            </a:ext>
          </a:extLst>
        </cdr:cNvPr>
        <cdr:cNvSpPr txBox="1"/>
      </cdr:nvSpPr>
      <cdr:spPr>
        <a:xfrm xmlns:a="http://schemas.openxmlformats.org/drawingml/2006/main">
          <a:off x="0" y="327025"/>
          <a:ext cx="1610689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0.52892</cdr:x>
      <cdr:y>0.06077</cdr:y>
    </cdr:from>
    <cdr:to>
      <cdr:x>0.68581</cdr:x>
      <cdr:y>0.10442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A2C9C32-9B41-5149-3387-58F2977D16D6}"/>
            </a:ext>
          </a:extLst>
        </cdr:cNvPr>
        <cdr:cNvSpPr txBox="1"/>
      </cdr:nvSpPr>
      <cdr:spPr>
        <a:xfrm xmlns:a="http://schemas.openxmlformats.org/drawingml/2006/main">
          <a:off x="5022850" y="327025"/>
          <a:ext cx="1489894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0.53059</cdr:x>
      <cdr:y>0.10442</cdr:y>
    </cdr:from>
    <cdr:to>
      <cdr:x>1</cdr:x>
      <cdr:y>0.83894</cdr:y>
    </cdr:to>
    <cdr:graphicFrame macro="">
      <cdr:nvGraphicFramePr>
        <cdr:cNvPr id="9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341055D3-1F28-43DE-CDA7-2150E012448A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0.64495</cdr:x>
      <cdr:y>0.07139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5B2739B-BC92-4097-9C9D-4DD73DCA903A}"/>
            </a:ext>
          </a:extLst>
        </cdr:cNvPr>
        <cdr:cNvSpPr txBox="1"/>
      </cdr:nvSpPr>
      <cdr:spPr>
        <a:xfrm xmlns:a="http://schemas.openxmlformats.org/drawingml/2006/main">
          <a:off x="0" y="0"/>
          <a:ext cx="2875014" cy="278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0" rtlCol="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Loan growth, year/year (percent)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11280-A29E-D0C1-A7EC-0942B8148E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Deposits continue to increase; other borrowings continue to decline in fourth quarter 2024</a:t>
          </a:r>
        </a:p>
      </cdr:txBody>
    </cdr:sp>
  </cdr:relSizeAnchor>
  <cdr:relSizeAnchor xmlns:cdr="http://schemas.openxmlformats.org/drawingml/2006/chartDrawing">
    <cdr:from>
      <cdr:x>0</cdr:x>
      <cdr:y>0.87257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695824"/>
          <a:ext cx="9496425" cy="485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FHLB is Federal Home Loan Bank.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0.09735</cdr:y>
    </cdr:from>
    <cdr:to>
      <cdr:x>0.22568</cdr:x>
      <cdr:y>0.14867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23901"/>
          <a:ext cx="2143125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Deposits (percent of liabilities)</a:t>
          </a:r>
        </a:p>
      </cdr:txBody>
    </cdr:sp>
  </cdr:relSizeAnchor>
  <cdr:relSizeAnchor xmlns:cdr="http://schemas.openxmlformats.org/drawingml/2006/chartDrawing">
    <cdr:from>
      <cdr:x>0</cdr:x>
      <cdr:y>0.06077</cdr:y>
    </cdr:from>
    <cdr:to>
      <cdr:x>0.16961</cdr:x>
      <cdr:y>0.10442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FF8297E-F28C-68C2-5E86-36AC0258ED85}"/>
            </a:ext>
          </a:extLst>
        </cdr:cNvPr>
        <cdr:cNvSpPr txBox="1"/>
      </cdr:nvSpPr>
      <cdr:spPr>
        <a:xfrm xmlns:a="http://schemas.openxmlformats.org/drawingml/2006/main">
          <a:off x="0" y="327025"/>
          <a:ext cx="1610689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0.52892</cdr:x>
      <cdr:y>0.06077</cdr:y>
    </cdr:from>
    <cdr:to>
      <cdr:x>0.68581</cdr:x>
      <cdr:y>0.10442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A2C9C32-9B41-5149-3387-58F2977D16D6}"/>
            </a:ext>
          </a:extLst>
        </cdr:cNvPr>
        <cdr:cNvSpPr txBox="1"/>
      </cdr:nvSpPr>
      <cdr:spPr>
        <a:xfrm xmlns:a="http://schemas.openxmlformats.org/drawingml/2006/main">
          <a:off x="5022850" y="327025"/>
          <a:ext cx="1489894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0.27315</cdr:x>
      <cdr:y>0.09794</cdr:y>
    </cdr:from>
    <cdr:to>
      <cdr:x>0.50351</cdr:x>
      <cdr:y>0.14926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4A2F56C1-AE45-3D4F-8F32-8E994C0AA21E}"/>
            </a:ext>
          </a:extLst>
        </cdr:cNvPr>
        <cdr:cNvSpPr txBox="1"/>
      </cdr:nvSpPr>
      <cdr:spPr>
        <a:xfrm xmlns:a="http://schemas.openxmlformats.org/drawingml/2006/main">
          <a:off x="2593975" y="527050"/>
          <a:ext cx="2187575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0" rtlCol="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 other liabilities (percent)</a:t>
          </a:r>
        </a:p>
      </cdr:txBody>
    </cdr:sp>
  </cdr:relSizeAnchor>
  <cdr:relSizeAnchor xmlns:cdr="http://schemas.openxmlformats.org/drawingml/2006/chartDrawing">
    <cdr:from>
      <cdr:x>0.53031</cdr:x>
      <cdr:y>0.10046</cdr:y>
    </cdr:from>
    <cdr:to>
      <cdr:x>1</cdr:x>
      <cdr:y>0.85487</cdr:y>
    </cdr:to>
    <cdr:graphicFrame macro="">
      <cdr:nvGraphicFramePr>
        <cdr:cNvPr id="12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D31DF270-E207-84B6-C11D-057C8745FA76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0.50181</cdr:x>
      <cdr:y>0.06371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0"/>
          <a:ext cx="2168090" cy="20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Deposits (percent of liabilities)</a:t>
          </a:r>
        </a:p>
      </cdr:txBody>
    </cdr:sp>
  </cdr:relSizeAnchor>
  <cdr:relSizeAnchor xmlns:cdr="http://schemas.openxmlformats.org/drawingml/2006/chartDrawing">
    <cdr:from>
      <cdr:x>0.50955</cdr:x>
      <cdr:y>0.00078</cdr:y>
    </cdr:from>
    <cdr:to>
      <cdr:x>1</cdr:x>
      <cdr:y>0.06881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EC9C801-4658-E1B3-09AF-21616AD8E335}"/>
            </a:ext>
          </a:extLst>
        </cdr:cNvPr>
        <cdr:cNvSpPr txBox="1"/>
      </cdr:nvSpPr>
      <cdr:spPr>
        <a:xfrm xmlns:a="http://schemas.openxmlformats.org/drawingml/2006/main">
          <a:off x="2272793" y="3175"/>
          <a:ext cx="2187575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0" rtlCol="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 other liabilities (percent)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3369DA-4B73-D163-DBD1-6795EB48AC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Deposit mix remains stable</a:t>
          </a:r>
        </a:p>
      </cdr:txBody>
    </cdr:sp>
  </cdr:relSizeAnchor>
  <cdr:relSizeAnchor xmlns:cdr="http://schemas.openxmlformats.org/drawingml/2006/chartDrawing">
    <cdr:from>
      <cdr:x>0</cdr:x>
      <cdr:y>0.87257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695824"/>
          <a:ext cx="9496425" cy="485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banks with assets greater than $100 billion.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0.09735</cdr:y>
    </cdr:from>
    <cdr:to>
      <cdr:x>0.22568</cdr:x>
      <cdr:y>0.14867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523901"/>
          <a:ext cx="2143125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of total deposits</a:t>
          </a:r>
        </a:p>
      </cdr:txBody>
    </cdr:sp>
  </cdr:relSizeAnchor>
  <cdr:relSizeAnchor xmlns:cdr="http://schemas.openxmlformats.org/drawingml/2006/chartDrawing">
    <cdr:from>
      <cdr:x>0</cdr:x>
      <cdr:y>0.06077</cdr:y>
    </cdr:from>
    <cdr:to>
      <cdr:x>0.16961</cdr:x>
      <cdr:y>0.10442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FF8297E-F28C-68C2-5E86-36AC0258ED85}"/>
            </a:ext>
          </a:extLst>
        </cdr:cNvPr>
        <cdr:cNvSpPr txBox="1"/>
      </cdr:nvSpPr>
      <cdr:spPr>
        <a:xfrm xmlns:a="http://schemas.openxmlformats.org/drawingml/2006/main">
          <a:off x="0" y="327025"/>
          <a:ext cx="1610689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0.51488</cdr:x>
      <cdr:y>0.06431</cdr:y>
    </cdr:from>
    <cdr:to>
      <cdr:x>0.67177</cdr:x>
      <cdr:y>0.10796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A2C9C32-9B41-5149-3387-58F2977D16D6}"/>
            </a:ext>
          </a:extLst>
        </cdr:cNvPr>
        <cdr:cNvSpPr txBox="1"/>
      </cdr:nvSpPr>
      <cdr:spPr>
        <a:xfrm xmlns:a="http://schemas.openxmlformats.org/drawingml/2006/main">
          <a:off x="4889499" y="346091"/>
          <a:ext cx="1489894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0.51454</cdr:x>
      <cdr:y>0.10223</cdr:y>
    </cdr:from>
    <cdr:to>
      <cdr:x>1</cdr:x>
      <cdr:y>0.85841</cdr:y>
    </cdr:to>
    <cdr:graphicFrame macro="">
      <cdr:nvGraphicFramePr>
        <cdr:cNvPr id="9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1BA88C58-FFAE-CA01-E055-7E3563CD8F3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0.38064</cdr:x>
      <cdr:y>0.06969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0"/>
          <a:ext cx="1701420" cy="283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of total deposits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C154AD-4B52-E36A-B4C4-5C87CCE892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Equity capital ratios dip in fourth quarter 2024</a:t>
          </a:r>
        </a:p>
      </cdr:txBody>
    </cdr:sp>
  </cdr:relSizeAnchor>
  <cdr:relSizeAnchor xmlns:cdr="http://schemas.openxmlformats.org/drawingml/2006/chartDrawing">
    <cdr:from>
      <cdr:x>0</cdr:x>
      <cdr:y>0.87434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705350"/>
          <a:ext cx="9496425" cy="4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banks with assets greater than $100 billion. 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0.06195</cdr:y>
    </cdr:from>
    <cdr:to>
      <cdr:x>0.35627</cdr:x>
      <cdr:y>0.11327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333394"/>
          <a:ext cx="3383291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Equity capital (percent of assets)</a:t>
          </a:r>
          <a:endParaRPr lang="en-US" sz="12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643280-840C-9221-A114-DC8B8FFE18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0.05487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7E555F4-28A9-4532-1760-3369316CA694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Higher revenue drives increase in profitability</a:t>
          </a:r>
          <a:endParaRPr lang="en-US" sz="1400" b="0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0.07316</cdr:y>
    </cdr:from>
    <cdr:to>
      <cdr:x>0.16961</cdr:x>
      <cdr:y>0.11681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D50E6B1-BBD9-598D-FB41-97107ABC8D19}"/>
            </a:ext>
          </a:extLst>
        </cdr:cNvPr>
        <cdr:cNvSpPr txBox="1"/>
      </cdr:nvSpPr>
      <cdr:spPr>
        <a:xfrm xmlns:a="http://schemas.openxmlformats.org/drawingml/2006/main">
          <a:off x="0" y="393700"/>
          <a:ext cx="1609725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0.52789</cdr:x>
      <cdr:y>0.07316</cdr:y>
    </cdr:from>
    <cdr:to>
      <cdr:x>0.67676</cdr:x>
      <cdr:y>0.11681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A3C3768-C5A1-005B-89D6-D87B06E05B87}"/>
            </a:ext>
          </a:extLst>
        </cdr:cNvPr>
        <cdr:cNvSpPr txBox="1"/>
      </cdr:nvSpPr>
      <cdr:spPr>
        <a:xfrm xmlns:a="http://schemas.openxmlformats.org/drawingml/2006/main">
          <a:off x="5013029" y="393720"/>
          <a:ext cx="1413733" cy="23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2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0.16191</cdr:x>
      <cdr:y>0.79882</cdr:y>
    </cdr:from>
    <cdr:to>
      <cdr:x>0.38738</cdr:x>
      <cdr:y>0.84248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B47C0C4-5097-B583-DCC5-61B74E163BBB}"/>
            </a:ext>
          </a:extLst>
        </cdr:cNvPr>
        <cdr:cNvSpPr txBox="1"/>
      </cdr:nvSpPr>
      <cdr:spPr>
        <a:xfrm xmlns:a="http://schemas.openxmlformats.org/drawingml/2006/main">
          <a:off x="1536700" y="4298950"/>
          <a:ext cx="21399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spcAft>
              <a:spcPts val="200"/>
            </a:spcAft>
          </a:pPr>
          <a:r>
            <a:rPr lang="en-US" sz="1200" b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r>
            <a:rPr lang="en-US" sz="1200" b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of average assets</a:t>
          </a:r>
          <a:endParaRPr lang="en-US" sz="1200" b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0.86608</cdr:y>
    </cdr:from>
    <cdr:to>
      <cdr:x>1</cdr:x>
      <cdr:y>0.95103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90E2291B-3A58-C210-9D34-36D91F07ECC6}"/>
            </a:ext>
          </a:extLst>
        </cdr:cNvPr>
        <cdr:cNvSpPr txBox="1"/>
      </cdr:nvSpPr>
      <cdr:spPr>
        <a:xfrm xmlns:a="http://schemas.openxmlformats.org/drawingml/2006/main">
          <a:off x="0" y="4660900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banks with assets greater than $100 billion. 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0.74098</cdr:x>
      <cdr:y>0.92102</cdr:y>
    </cdr:from>
    <cdr:to>
      <cdr:x>0.99994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F526951-68FC-B6B8-58C4-698F50456D10}"/>
            </a:ext>
          </a:extLst>
        </cdr:cNvPr>
        <cdr:cNvSpPr txBox="1"/>
      </cdr:nvSpPr>
      <cdr:spPr>
        <a:xfrm xmlns:a="http://schemas.openxmlformats.org/drawingml/2006/main">
          <a:off x="7032625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0.52156</cdr:x>
      <cdr:y>0.10619</cdr:y>
    </cdr:from>
    <cdr:to>
      <cdr:x>1</cdr:x>
      <cdr:y>0.87434</cdr:y>
    </cdr:to>
    <cdr:graphicFrame macro="">
      <cdr:nvGraphicFramePr>
        <cdr:cNvPr id="9" name="Content Placeholder 3">
          <a:extLst xmlns:a="http://schemas.openxmlformats.org/drawingml/2006/main">
            <a:ext uri="{FF2B5EF4-FFF2-40B4-BE49-F238E27FC236}">
              <a16:creationId xmlns:a16="http://schemas.microsoft.com/office/drawing/2014/main" id="{F1672DDF-ADA5-15A9-8F2A-138075E5D8DA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FBA89-BEF2-860D-C496-35806480FE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Bank net interest margins continue to increase in fourth quarter 2024</a:t>
          </a:r>
        </a:p>
      </cdr:txBody>
    </cdr:sp>
  </cdr:relSizeAnchor>
  <cdr:relSizeAnchor xmlns:cdr="http://schemas.openxmlformats.org/drawingml/2006/chartDrawing">
    <cdr:from>
      <cdr:x>0</cdr:x>
      <cdr:y>0.87788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724399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0.06903</cdr:y>
    </cdr:from>
    <cdr:to>
      <cdr:x>0.2529</cdr:x>
      <cdr:y>0.12035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371475"/>
          <a:ext cx="24003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Net interest margin (percent)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5FD2A0-E732-008F-6E8D-3F0C80C777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0.0531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998276E-878A-CBBA-78FB-5C263D0D81D0}"/>
            </a:ext>
          </a:extLst>
        </cdr:cNvPr>
        <cdr:cNvSpPr txBox="1"/>
      </cdr:nvSpPr>
      <cdr:spPr>
        <a:xfrm xmlns:a="http://schemas.openxmlformats.org/drawingml/2006/main">
          <a:off x="0" y="0"/>
          <a:ext cx="949098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Eleventh District banks’ provision expense trends below U.S. peers</a:t>
          </a:r>
        </a:p>
      </cdr:txBody>
    </cdr:sp>
  </cdr:relSizeAnchor>
  <cdr:relSizeAnchor xmlns:cdr="http://schemas.openxmlformats.org/drawingml/2006/chartDrawing">
    <cdr:from>
      <cdr:x>0</cdr:x>
      <cdr:y>0.87788</cdr:y>
    </cdr:from>
    <cdr:to>
      <cdr:x>1</cdr:x>
      <cdr:y>0.96283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414EE4-0E03-1DE0-F7E3-2463D0347F7E}"/>
            </a:ext>
          </a:extLst>
        </cdr:cNvPr>
        <cdr:cNvSpPr txBox="1"/>
      </cdr:nvSpPr>
      <cdr:spPr>
        <a:xfrm xmlns:a="http://schemas.openxmlformats.org/drawingml/2006/main">
          <a:off x="0" y="4724399"/>
          <a:ext cx="9490982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Excludes banks with assets greater than $100 billion. Shaded areas indicate recession.</a:t>
          </a:r>
        </a:p>
        <a:p xmlns:a="http://schemas.openxmlformats.org/drawingml/2006/main">
          <a:pPr>
            <a:spcAft>
              <a:spcPts val="200"/>
            </a:spcAft>
          </a:pPr>
          <a:r>
            <a:rPr lang="en-US" sz="11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Financial Institutions Examination Council, Reports of Condition and Income; Federal Reserve Bank of Dallas calculations.</a:t>
          </a:r>
        </a:p>
      </cdr:txBody>
    </cdr:sp>
  </cdr:relSizeAnchor>
  <cdr:relSizeAnchor xmlns:cdr="http://schemas.openxmlformats.org/drawingml/2006/chartDrawing">
    <cdr:from>
      <cdr:x>0.74104</cdr:x>
      <cdr:y>0.92102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CADA363-BFEF-0220-BF08-F4C9BD2AC6B0}"/>
            </a:ext>
          </a:extLst>
        </cdr:cNvPr>
        <cdr:cNvSpPr txBox="1"/>
      </cdr:nvSpPr>
      <cdr:spPr>
        <a:xfrm xmlns:a="http://schemas.openxmlformats.org/drawingml/2006/main">
          <a:off x="7033212" y="4956594"/>
          <a:ext cx="2457770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0.05841</cdr:y>
    </cdr:from>
    <cdr:to>
      <cdr:x>0.35627</cdr:x>
      <cdr:y>0.10973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84E77D-E817-4B6E-8F53-D5A18943F2B7}"/>
            </a:ext>
          </a:extLst>
        </cdr:cNvPr>
        <cdr:cNvSpPr txBox="1"/>
      </cdr:nvSpPr>
      <cdr:spPr>
        <a:xfrm xmlns:a="http://schemas.openxmlformats.org/drawingml/2006/main">
          <a:off x="0" y="314344"/>
          <a:ext cx="3383291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Provision expense (percent of average assets)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6040B2-8A95-4638-D4CC-FDF9CFF3C8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77" totalsRowShown="0" tableBorderDxfId="68">
  <tableColumns count="6">
    <tableColumn id="1" xr3:uid="{00000000-0010-0000-0000-000001000000}" name="Column1" dataDxfId="67"/>
    <tableColumn id="2" xr3:uid="{00000000-0010-0000-0000-000002000000}" name="Eleventh _x000a_District" dataDxfId="66"/>
    <tableColumn id="3" xr3:uid="{00000000-0010-0000-0000-000003000000}" name="U.S." dataDxfId="65"/>
    <tableColumn id="4" xr3:uid="{00000000-0010-0000-0000-000004000000}" name="zline" dataDxfId="64"/>
    <tableColumn id="5" xr3:uid="{60D9339F-8AB3-4804-A184-B1A41F0425DB}" name="Recession1"/>
    <tableColumn id="6" xr3:uid="{A8BE201E-4C33-4B21-84B1-17B94F0BED21}" name="Recession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F498FB6-E271-471A-9444-BD82DF41E1FA}" name="Table111" displayName="Table111" ref="A1:C13" totalsRowShown="0">
  <tableColumns count="3">
    <tableColumn id="1" xr3:uid="{86076126-BED2-42AE-8E20-CD215BF970DF}" name="  "/>
    <tableColumn id="2" xr3:uid="{46355846-3FC0-4522-9DBB-FD4FB4A86B43}" name="Residential real estate" dataDxfId="25"/>
    <tableColumn id="3" xr3:uid="{DBB703ED-3731-4BCE-B07E-6B02BF3871F4}" name="Commercial real estate" dataDxfId="2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81DD856-19F1-445B-BB1C-4BEB3428EE63}" name="Table112" displayName="Table112" ref="A1:F21" totalsRowShown="0" tableBorderDxfId="23">
  <tableColumns count="6">
    <tableColumn id="1" xr3:uid="{F0443A83-1BA0-4834-87F4-D809044EAFCF}" name="Column1" dataDxfId="22"/>
    <tableColumn id="2" xr3:uid="{35EFAEE6-4EF0-4428-BC3B-D8879C5ADEB6}" name="Deposits (lhs)" dataDxfId="21"/>
    <tableColumn id="3" xr3:uid="{05B186A6-B518-46AC-B0A2-B4AFF825AA81}" name="Fed Funds Purchased" dataDxfId="20"/>
    <tableColumn id="4" xr3:uid="{F5DC19D1-9AEB-4437-8019-D02C9C4E570D}" name="FHLB Advances" dataDxfId="19"/>
    <tableColumn id="5" xr3:uid="{B3E33169-8546-440E-8056-8868A47CCC87}" name="Other Borrowing"/>
    <tableColumn id="6" xr3:uid="{7C31FEF0-F2A5-4BC7-9EC1-3E579396CB5B}" name="Other Liabilities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8E629D-92C4-4901-97C0-9E8862F3FCFB}" name="Table113" displayName="Table113" ref="A1:F21" totalsRowShown="0" tableBorderDxfId="18">
  <tableColumns count="6">
    <tableColumn id="1" xr3:uid="{CEF6C466-BB7D-4508-8F99-F9DA1D6535A8}" name="Column1" dataDxfId="17"/>
    <tableColumn id="2" xr3:uid="{D7222AFD-2832-4365-A4C4-A13B3555B3C2}" name="Deposits (left axis)" dataDxfId="16"/>
    <tableColumn id="3" xr3:uid="{A8CFA04D-4E79-4AEF-A2D9-D847CDA7B248}" name="Fed funds purchased" dataDxfId="15"/>
    <tableColumn id="4" xr3:uid="{81D5413A-769D-4FBA-BD45-472197F15058}" name="FHLB advances" dataDxfId="14"/>
    <tableColumn id="5" xr3:uid="{02226671-0E3C-4BCD-BEA0-BCDDBBA446DF}" name="Other borrowing"/>
    <tableColumn id="6" xr3:uid="{48F83B3F-024B-4386-A568-90A34C0CB035}" name="Other liabilitie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6B3BCF9-DCCD-4E0A-8D48-9507A3E97223}" name="Table114" displayName="Table114" ref="A1:E21" totalsRowShown="0" tableBorderDxfId="13">
  <tableColumns count="5">
    <tableColumn id="1" xr3:uid="{E04D466E-C20F-4F44-903E-6340B8FFA8D1}" name="Column1" dataDxfId="12"/>
    <tableColumn id="2" xr3:uid="{9970DEC7-DA38-448D-A9B1-7697950D881B}" name="Noninterest-bearing" dataDxfId="11"/>
    <tableColumn id="3" xr3:uid="{B1F95488-24A7-4157-A5B7-A6C15964F8F2}" name="Interest-bearing" dataDxfId="10"/>
    <tableColumn id="4" xr3:uid="{43F3424A-31DF-4756-ADA0-C59418651B90}" name="Brokered" dataDxfId="9"/>
    <tableColumn id="6" xr3:uid="{97BC3E16-03A8-475F-9565-18B415B11059}" name="CD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8EB5FC-E26D-4ACD-8E4A-76B039A7277F}" name="Table115" displayName="Table115" ref="A1:E21" totalsRowShown="0" tableBorderDxfId="8">
  <tableColumns count="5">
    <tableColumn id="1" xr3:uid="{76AA3067-2F7D-4003-AA8C-C782E67556A0}" name="Column1" dataDxfId="7"/>
    <tableColumn id="2" xr3:uid="{933F8FD4-B656-48B1-8D12-45353549FDC0}" name="Noninterest-bearing" dataDxfId="6"/>
    <tableColumn id="3" xr3:uid="{3EDE8688-EDD6-4E01-B748-057C4ECD13EE}" name="Interest-bearing" dataDxfId="5"/>
    <tableColumn id="4" xr3:uid="{C0EC41D7-F388-4B3E-8B4F-C3EC64914F9C}" name="Brokered" dataDxfId="4"/>
    <tableColumn id="5" xr3:uid="{E065DEED-C1AB-47C2-91FB-AD2FB3D11433}" name="CD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F272E90-BE54-463D-ACC2-31DD137BB05B}" name="Table116" displayName="Table116" ref="A1:D77" totalsRowShown="0" tableBorderDxfId="3">
  <tableColumns count="4">
    <tableColumn id="1" xr3:uid="{7606AA00-74EC-443A-9B84-5187065701A8}" name="Column1" dataDxfId="2"/>
    <tableColumn id="2" xr3:uid="{8DF2F869-58D9-4F1E-9DE2-3AE36551612A}" name="Eleventh District" dataDxfId="1"/>
    <tableColumn id="3" xr3:uid="{96D29E06-0CD3-4A86-8CB2-656B58AED930}" name="U.S." dataDxfId="0"/>
    <tableColumn id="5" xr3:uid="{C86E925A-F0D4-4449-87D6-5CD3C67A5DF1}" name="Recession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03D10D-E255-4E45-A8F7-5A8880E3EDBA}" name="Table13" displayName="Table13" ref="A1:E8" totalsRowShown="0" headerRowDxfId="63" tableBorderDxfId="62">
  <tableColumns count="5">
    <tableColumn id="1" xr3:uid="{07FC4704-1580-4EC9-9B5E-C7104C9F0270}" name="Column1" dataDxfId="61"/>
    <tableColumn id="2" xr3:uid="{50594807-D917-4C30-85EB-D3719D8C408A}" name="2024:Q4" dataDxfId="60"/>
    <tableColumn id="4" xr3:uid="{D739E0D8-E280-4AD4-8BB5-5869A5274E8C}" name="2024:Q3" dataDxfId="59"/>
    <tableColumn id="3" xr3:uid="{4D0CE1D1-D779-4CF9-8B58-87FC2C99FB26}" name="2023:Q4" dataDxfId="58"/>
    <tableColumn id="5" xr3:uid="{F0296346-94E9-4783-9001-FFC83D882C50}" name="Column2" dataDxfId="5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CE1494-AC8A-4679-A039-67D186D3D246}" name="Table14" displayName="Table14" ref="A1:D8" totalsRowShown="0" headerRowDxfId="56" tableBorderDxfId="55">
  <tableColumns count="4">
    <tableColumn id="1" xr3:uid="{0A771864-3E44-42EF-8621-D7047253326C}" name="Column1" dataDxfId="54"/>
    <tableColumn id="2" xr3:uid="{7E4C9C02-6726-41EA-A37D-886E892A26AC}" name="2024:Q4" dataDxfId="53"/>
    <tableColumn id="4" xr3:uid="{32D0F6AD-1433-4F20-A787-64AC3C89CCC7}" name="2024:Q3" dataDxfId="52"/>
    <tableColumn id="3" xr3:uid="{1C95427B-CFEB-420D-BBD2-74E6F6D0F31B}" name="2023:Q4" dataDxfId="5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A98695-96B7-42F2-B553-5EC2C84E527D}" name="Table15" displayName="Table15" ref="A1:E77" totalsRowShown="0" tableBorderDxfId="50">
  <tableColumns count="5">
    <tableColumn id="1" xr3:uid="{7718A389-1A2C-4576-B507-06DB7E3182D9}" name="Column1" dataDxfId="49"/>
    <tableColumn id="2" xr3:uid="{E26EA6E0-C55E-48BA-8706-9600284EA7C2}" name="Eleventh_x000a_District" dataDxfId="48"/>
    <tableColumn id="3" xr3:uid="{4E6FEC1C-554D-4E8C-B759-A50D63893FCD}" name="U.S." dataDxfId="47"/>
    <tableColumn id="5" xr3:uid="{226709C2-E426-47CD-A99A-421D9B028F70}" name="Recession1"/>
    <tableColumn id="6" xr3:uid="{5B87AAFA-429E-47B0-84C4-6BEAFF8D5C7F}" name="Column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6C0B81-C711-4ED4-A8BC-2E4C3D0B4EEC}" name="Table16" displayName="Table16" ref="A1:F77" totalsRowShown="0" tableBorderDxfId="46">
  <tableColumns count="6">
    <tableColumn id="1" xr3:uid="{DA230A74-A6B5-4184-95A9-E16F86059364}" name="Column1" dataDxfId="45"/>
    <tableColumn id="2" xr3:uid="{EC82B641-92EE-4790-AD14-6147D0B4D530}" name="Eleventh_x000a_District" dataDxfId="44"/>
    <tableColumn id="3" xr3:uid="{46C0F0D1-A8D8-4399-B0C6-9BC5515684F8}" name="U.S." dataDxfId="43"/>
    <tableColumn id="4" xr3:uid="{50AFF751-64B1-494C-9CD9-8EE228720DB0}" name="zline" dataDxfId="42"/>
    <tableColumn id="5" xr3:uid="{5F93041A-929E-4DFD-9E15-C74FFDC210D1}" name="Recession1"/>
    <tableColumn id="6" xr3:uid="{F75E14DC-0EE2-4691-97FA-9B9441984735}" name="Recession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E9EAB7-5CF6-410E-8DE2-D03FC6F64B95}" name="Table17" displayName="Table17" ref="A1:F77" totalsRowShown="0" tableBorderDxfId="41">
  <tableColumns count="6">
    <tableColumn id="1" xr3:uid="{A6B2A121-3C78-4319-BEE6-933A33D28AA3}" name="Column1" dataDxfId="40"/>
    <tableColumn id="2" xr3:uid="{69766BD3-3DC9-479C-8927-C7973270B841}" name="Eleventh_x000a_District" dataDxfId="39"/>
    <tableColumn id="3" xr3:uid="{3EBA1B55-10F0-4DA7-BB29-A8DF6B7DB647}" name="U.S." dataDxfId="38"/>
    <tableColumn id="4" xr3:uid="{507FF933-C45F-4D65-8246-3C6967DB28AA}" name="zline" dataDxfId="37"/>
    <tableColumn id="5" xr3:uid="{8F53522A-D347-4B1A-BA42-D86B4D93BDC2}" name="Recession1"/>
    <tableColumn id="6" xr3:uid="{197FEBA0-FBDF-4768-B105-070068B4B836}" name="Column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E91B044-19E5-468D-A2B4-17D2B9D3A09D}" name="Table18" displayName="Table18" ref="A1:E77" totalsRowShown="0" tableBorderDxfId="36">
  <tableColumns count="5">
    <tableColumn id="1" xr3:uid="{302C7F6A-16E4-4B68-AC0B-06FEF01F4E44}" name="Column1" dataDxfId="35"/>
    <tableColumn id="2" xr3:uid="{10EC4E1D-43C6-42A7-94DD-6F0FDF6F29FA}" name="Eleventh District" dataDxfId="34"/>
    <tableColumn id="3" xr3:uid="{049F4C77-400C-46BE-9456-D0E971EC684F}" name="U.S." dataDxfId="33"/>
    <tableColumn id="5" xr3:uid="{1703D7F6-6DF8-4EFA-871D-59E56E866066}" name="Recession1"/>
    <tableColumn id="6" xr3:uid="{695C959D-1E9C-4C30-9B9B-A07304B062FE}" name="Column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B9DA733-7EA4-4363-AC7B-F763B2E598C9}" name="Table19" displayName="Table19" ref="A1:F77" totalsRowShown="0" tableBorderDxfId="32">
  <tableColumns count="6">
    <tableColumn id="1" xr3:uid="{DE238104-D9E1-4053-8082-F047370F225E}" name="Column1" dataDxfId="31"/>
    <tableColumn id="2" xr3:uid="{5555AF34-EC72-4B11-9674-A725858431A5}" name="Eleventh District" dataDxfId="30"/>
    <tableColumn id="3" xr3:uid="{349111B5-0C88-4E59-9B29-31E99C80382F}" name="U.S." dataDxfId="29"/>
    <tableColumn id="4" xr3:uid="{99FDA9EC-A4DA-4ADD-9973-5088CDF55EBF}" name="zline" dataDxfId="28"/>
    <tableColumn id="5" xr3:uid="{42D3527C-3D24-4721-B110-DF3E6BAD10E9}" name="Recession1"/>
    <tableColumn id="6" xr3:uid="{04100970-E124-423D-ACCB-F7BD4E6695DB}" name="Column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B74C02E-08A3-40DD-9BAB-2A49A0D2E8AC}" name="Table110" displayName="Table110" ref="A1:C13" totalsRowShown="0">
  <tableColumns count="3">
    <tableColumn id="1" xr3:uid="{DD747330-FEC8-4918-B338-BF061B0035CC}" name="  "/>
    <tableColumn id="2" xr3:uid="{9263DE51-139C-435C-BA73-0949434A0A60}" name="Residential real estate" dataDxfId="27"/>
    <tableColumn id="3" xr3:uid="{A3CD3119-0236-4E85-9E13-E4DB76F20287}" name="Commercial real estate" dataDxfId="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Dallasfed.org-Brand">
  <a:themeElements>
    <a:clrScheme name="Dallasfed.org">
      <a:dk1>
        <a:srgbClr val="656668"/>
      </a:dk1>
      <a:lt1>
        <a:sysClr val="window" lastClr="FFFFFF"/>
      </a:lt1>
      <a:dk2>
        <a:srgbClr val="0070C0"/>
      </a:dk2>
      <a:lt2>
        <a:srgbClr val="6C7783"/>
      </a:lt2>
      <a:accent1>
        <a:srgbClr val="C3271B"/>
      </a:accent1>
      <a:accent2>
        <a:srgbClr val="F47721"/>
      </a:accent2>
      <a:accent3>
        <a:srgbClr val="48ADD9"/>
      </a:accent3>
      <a:accent4>
        <a:srgbClr val="059F9F"/>
      </a:accent4>
      <a:accent5>
        <a:srgbClr val="60B945"/>
      </a:accent5>
      <a:accent6>
        <a:srgbClr val="6F4A99"/>
      </a:accent6>
      <a:hlink>
        <a:srgbClr val="0663A9"/>
      </a:hlink>
      <a:folHlink>
        <a:srgbClr val="2B5280"/>
      </a:folHlink>
    </a:clrScheme>
    <a:fontScheme name="dallasfed.or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F77"/>
  <sheetViews>
    <sheetView topLeftCell="A56" workbookViewId="0">
      <selection activeCell="C25" sqref="C25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ht="26.25" x14ac:dyDescent="0.25">
      <c r="A1" s="1" t="s">
        <v>0</v>
      </c>
      <c r="B1" s="4" t="s">
        <v>1</v>
      </c>
      <c r="C1" s="1" t="s">
        <v>2</v>
      </c>
      <c r="D1" s="1" t="s">
        <v>3</v>
      </c>
      <c r="E1" t="s">
        <v>4</v>
      </c>
      <c r="F1" s="2" t="s">
        <v>5</v>
      </c>
    </row>
    <row r="2" spans="1:6" x14ac:dyDescent="0.25">
      <c r="A2">
        <v>2006</v>
      </c>
      <c r="B2" s="3">
        <v>1.3226077145759472</v>
      </c>
      <c r="C2" s="3">
        <v>1.4134718475639036</v>
      </c>
      <c r="D2" s="1">
        <v>0</v>
      </c>
    </row>
    <row r="3" spans="1:6" x14ac:dyDescent="0.25">
      <c r="B3" s="3">
        <v>1.3916970266667583</v>
      </c>
      <c r="C3" s="3">
        <v>1.4691688900271791</v>
      </c>
      <c r="D3" s="1">
        <v>0</v>
      </c>
    </row>
    <row r="4" spans="1:6" x14ac:dyDescent="0.25">
      <c r="B4" s="3">
        <v>1.332948610872827</v>
      </c>
      <c r="C4" s="3">
        <v>1.4300443481131324</v>
      </c>
      <c r="D4" s="1">
        <v>0</v>
      </c>
    </row>
    <row r="5" spans="1:6" x14ac:dyDescent="0.25">
      <c r="B5" s="3">
        <v>1.425204738163723</v>
      </c>
      <c r="C5" s="3">
        <v>1.3289986336162802</v>
      </c>
      <c r="D5" s="1">
        <v>0</v>
      </c>
    </row>
    <row r="6" spans="1:6" x14ac:dyDescent="0.25">
      <c r="A6">
        <v>2007</v>
      </c>
      <c r="B6" s="3">
        <v>1.2821430875711617</v>
      </c>
      <c r="C6" s="3">
        <v>1.1896408724060661</v>
      </c>
      <c r="D6" s="1">
        <v>0</v>
      </c>
    </row>
    <row r="7" spans="1:6" x14ac:dyDescent="0.25">
      <c r="B7" s="3">
        <v>1.3829458753038797</v>
      </c>
      <c r="C7" s="3">
        <v>1.1987915794502071</v>
      </c>
      <c r="D7" s="1">
        <v>0</v>
      </c>
    </row>
    <row r="8" spans="1:6" x14ac:dyDescent="0.25">
      <c r="B8" s="3">
        <v>1.2963090564551842</v>
      </c>
      <c r="C8" s="3">
        <v>1.0184836221688414</v>
      </c>
      <c r="D8" s="1">
        <v>0</v>
      </c>
    </row>
    <row r="9" spans="1:6" x14ac:dyDescent="0.25">
      <c r="B9" s="3">
        <v>0.90530338229345764</v>
      </c>
      <c r="C9" s="3">
        <v>-8.9226947104435156E-2</v>
      </c>
      <c r="D9" s="1">
        <v>0</v>
      </c>
      <c r="E9">
        <v>2</v>
      </c>
      <c r="F9">
        <v>-2</v>
      </c>
    </row>
    <row r="10" spans="1:6" x14ac:dyDescent="0.25">
      <c r="A10">
        <v>2008</v>
      </c>
      <c r="B10" s="3">
        <v>1.0608905524000583</v>
      </c>
      <c r="C10" s="3">
        <v>0.8884761297935525</v>
      </c>
      <c r="D10" s="1">
        <v>0</v>
      </c>
      <c r="E10">
        <v>2</v>
      </c>
      <c r="F10">
        <v>-2</v>
      </c>
    </row>
    <row r="11" spans="1:6" x14ac:dyDescent="0.25">
      <c r="B11" s="3">
        <v>0.78656610930480142</v>
      </c>
      <c r="C11" s="3">
        <v>0.23727223345133239</v>
      </c>
      <c r="D11" s="1">
        <v>0</v>
      </c>
      <c r="E11">
        <v>2</v>
      </c>
      <c r="F11">
        <v>-2</v>
      </c>
    </row>
    <row r="12" spans="1:6" x14ac:dyDescent="0.25">
      <c r="B12" s="3">
        <v>0.13766790347178373</v>
      </c>
      <c r="C12" s="3">
        <v>-0.44905436953564309</v>
      </c>
      <c r="D12" s="1">
        <v>0</v>
      </c>
      <c r="E12">
        <v>2</v>
      </c>
      <c r="F12">
        <v>-2</v>
      </c>
    </row>
    <row r="13" spans="1:6" x14ac:dyDescent="0.25">
      <c r="B13" s="3">
        <v>0.49770304400490012</v>
      </c>
      <c r="C13" s="3">
        <v>-1.8803343569202242</v>
      </c>
      <c r="D13" s="1">
        <v>0</v>
      </c>
      <c r="E13">
        <v>2</v>
      </c>
      <c r="F13">
        <v>-2</v>
      </c>
    </row>
    <row r="14" spans="1:6" x14ac:dyDescent="0.25">
      <c r="A14">
        <v>2009</v>
      </c>
      <c r="B14" s="3">
        <v>-1.2498042148957205</v>
      </c>
      <c r="C14" s="3">
        <v>-0.35327830784310121</v>
      </c>
      <c r="D14" s="1">
        <v>0</v>
      </c>
      <c r="E14">
        <v>2</v>
      </c>
      <c r="F14">
        <v>-2</v>
      </c>
    </row>
    <row r="15" spans="1:6" x14ac:dyDescent="0.25">
      <c r="B15" s="3">
        <v>0.58720122230714455</v>
      </c>
      <c r="C15" s="3">
        <v>-0.25026905427173318</v>
      </c>
      <c r="D15" s="1">
        <v>0</v>
      </c>
      <c r="E15">
        <v>2</v>
      </c>
      <c r="F15">
        <v>-2</v>
      </c>
    </row>
    <row r="16" spans="1:6" x14ac:dyDescent="0.25">
      <c r="A16" s="1"/>
      <c r="B16" s="3">
        <v>0.78970493450784074</v>
      </c>
      <c r="C16" s="3">
        <v>-0.11497009411459112</v>
      </c>
      <c r="D16" s="1">
        <v>0</v>
      </c>
    </row>
    <row r="17" spans="1:4" x14ac:dyDescent="0.25">
      <c r="A17" s="1"/>
      <c r="B17" s="3">
        <v>0.65348447770883678</v>
      </c>
      <c r="C17" s="3">
        <v>-0.42818103290108117</v>
      </c>
      <c r="D17" s="1">
        <v>0</v>
      </c>
    </row>
    <row r="18" spans="1:4" x14ac:dyDescent="0.25">
      <c r="A18" s="1">
        <v>2010</v>
      </c>
      <c r="B18" s="3">
        <v>0.85026753800223887</v>
      </c>
      <c r="C18" s="3">
        <v>0.47106882755196267</v>
      </c>
      <c r="D18" s="1">
        <v>0</v>
      </c>
    </row>
    <row r="19" spans="1:4" x14ac:dyDescent="0.25">
      <c r="A19" s="1"/>
      <c r="B19" s="3">
        <v>0.99303045230517095</v>
      </c>
      <c r="C19" s="3">
        <v>0.44261000936015132</v>
      </c>
      <c r="D19" s="1">
        <v>0</v>
      </c>
    </row>
    <row r="20" spans="1:4" x14ac:dyDescent="0.25">
      <c r="A20" s="1"/>
      <c r="B20" s="3">
        <v>0.99282554898267672</v>
      </c>
      <c r="C20" s="3">
        <v>0.5997153818088018</v>
      </c>
      <c r="D20" s="1">
        <v>0</v>
      </c>
    </row>
    <row r="21" spans="1:4" x14ac:dyDescent="0.25">
      <c r="A21" s="1"/>
      <c r="B21" s="3">
        <v>0.88102024237722998</v>
      </c>
      <c r="C21" s="3">
        <v>0.34920287253081483</v>
      </c>
      <c r="D21" s="1">
        <v>0</v>
      </c>
    </row>
    <row r="22" spans="1:4" x14ac:dyDescent="0.25">
      <c r="A22" s="1">
        <v>2011</v>
      </c>
      <c r="B22" s="3">
        <v>0.99227502812823132</v>
      </c>
      <c r="C22" s="3">
        <v>0.79777297306440653</v>
      </c>
      <c r="D22" s="1">
        <v>0</v>
      </c>
    </row>
    <row r="23" spans="1:4" x14ac:dyDescent="0.25">
      <c r="A23" s="1"/>
      <c r="B23" s="3">
        <v>1.0806323903708885</v>
      </c>
      <c r="C23" s="3">
        <v>0.91319347394585482</v>
      </c>
      <c r="D23" s="1">
        <v>0</v>
      </c>
    </row>
    <row r="24" spans="1:4" x14ac:dyDescent="0.25">
      <c r="A24" s="1"/>
      <c r="B24" s="3">
        <v>1.2576734397894969</v>
      </c>
      <c r="C24" s="3">
        <v>0.95552573790706852</v>
      </c>
      <c r="D24" s="1">
        <v>0</v>
      </c>
    </row>
    <row r="25" spans="1:4" x14ac:dyDescent="0.25">
      <c r="A25" s="1"/>
      <c r="B25" s="3">
        <v>0.95063629859842336</v>
      </c>
      <c r="C25" s="3">
        <v>0.63810099043155954</v>
      </c>
      <c r="D25" s="1">
        <v>0</v>
      </c>
    </row>
    <row r="26" spans="1:4" x14ac:dyDescent="0.25">
      <c r="A26" s="1">
        <v>2012</v>
      </c>
      <c r="B26" s="3">
        <v>1.1652176127643536</v>
      </c>
      <c r="C26" s="3">
        <v>1.0481988007603273</v>
      </c>
      <c r="D26" s="1">
        <v>0</v>
      </c>
    </row>
    <row r="27" spans="1:4" x14ac:dyDescent="0.25">
      <c r="A27" s="1"/>
      <c r="B27" s="3">
        <v>1.1497055759783064</v>
      </c>
      <c r="C27" s="3">
        <v>1.1374602570824619</v>
      </c>
      <c r="D27" s="1">
        <v>0</v>
      </c>
    </row>
    <row r="28" spans="1:4" x14ac:dyDescent="0.25">
      <c r="A28" s="1"/>
      <c r="B28" s="3">
        <v>1.1642463783501618</v>
      </c>
      <c r="C28" s="3">
        <v>1.0944133086824157</v>
      </c>
      <c r="D28" s="1">
        <v>0</v>
      </c>
    </row>
    <row r="29" spans="1:4" x14ac:dyDescent="0.25">
      <c r="A29" s="1"/>
      <c r="B29" s="3">
        <v>1.0093553810006077</v>
      </c>
      <c r="C29" s="3">
        <v>1.0451790609560825</v>
      </c>
      <c r="D29" s="1">
        <v>0</v>
      </c>
    </row>
    <row r="30" spans="1:4" x14ac:dyDescent="0.25">
      <c r="A30" s="1">
        <v>2013</v>
      </c>
      <c r="B30" s="3">
        <v>1.10415262607847</v>
      </c>
      <c r="C30" s="3">
        <v>1.0872196438863622</v>
      </c>
      <c r="D30" s="1">
        <v>0</v>
      </c>
    </row>
    <row r="31" spans="1:4" x14ac:dyDescent="0.25">
      <c r="A31" s="1"/>
      <c r="B31" s="3">
        <v>1.1674916749332496</v>
      </c>
      <c r="C31" s="3">
        <v>0.91565173916517029</v>
      </c>
      <c r="D31" s="1">
        <v>0</v>
      </c>
    </row>
    <row r="32" spans="1:4" x14ac:dyDescent="0.25">
      <c r="A32" s="1"/>
      <c r="B32" s="3">
        <v>1.1410770490515831</v>
      </c>
      <c r="C32" s="3">
        <v>1.131932688853597</v>
      </c>
      <c r="D32" s="1">
        <v>0</v>
      </c>
    </row>
    <row r="33" spans="1:4" x14ac:dyDescent="0.25">
      <c r="A33" s="1"/>
      <c r="B33" s="3">
        <v>1.014646406254246</v>
      </c>
      <c r="C33" s="3">
        <v>1.09318588903901</v>
      </c>
      <c r="D33" s="1">
        <v>0</v>
      </c>
    </row>
    <row r="34" spans="1:4" x14ac:dyDescent="0.25">
      <c r="A34" s="1">
        <v>2014</v>
      </c>
      <c r="B34" s="3">
        <v>1.138031697194708</v>
      </c>
      <c r="C34" s="3">
        <v>1.0970708355406451</v>
      </c>
      <c r="D34" s="1">
        <v>0</v>
      </c>
    </row>
    <row r="35" spans="1:4" x14ac:dyDescent="0.25">
      <c r="A35" s="1"/>
      <c r="B35" s="3">
        <v>1.2306756926411924</v>
      </c>
      <c r="C35" s="3">
        <v>1.1319263444731784</v>
      </c>
      <c r="D35" s="1">
        <v>0</v>
      </c>
    </row>
    <row r="36" spans="1:4" x14ac:dyDescent="0.25">
      <c r="A36" s="1"/>
      <c r="B36" s="3">
        <v>1.223169278388931</v>
      </c>
      <c r="C36" s="3">
        <v>1.0967224863561256</v>
      </c>
      <c r="D36" s="1">
        <v>0</v>
      </c>
    </row>
    <row r="37" spans="1:4" x14ac:dyDescent="0.25">
      <c r="A37" s="1"/>
      <c r="B37" s="3">
        <v>1.158783923294489</v>
      </c>
      <c r="C37" s="3">
        <v>1.1384152394077702</v>
      </c>
      <c r="D37" s="1">
        <v>0</v>
      </c>
    </row>
    <row r="38" spans="1:4" x14ac:dyDescent="0.25">
      <c r="A38" s="1">
        <v>2015</v>
      </c>
      <c r="B38" s="3">
        <v>1.1466925780071469</v>
      </c>
      <c r="C38" s="3">
        <v>1.0835555841536222</v>
      </c>
      <c r="D38" s="1">
        <v>0</v>
      </c>
    </row>
    <row r="39" spans="1:4" x14ac:dyDescent="0.25">
      <c r="A39" s="1"/>
      <c r="B39" s="3">
        <v>1.1806549177496768</v>
      </c>
      <c r="C39" s="3">
        <v>1.1493469919659789</v>
      </c>
      <c r="D39" s="1">
        <v>0</v>
      </c>
    </row>
    <row r="40" spans="1:4" x14ac:dyDescent="0.25">
      <c r="A40" s="1"/>
      <c r="B40" s="3">
        <v>1.1864895460588003</v>
      </c>
      <c r="C40" s="3">
        <v>1.0647573505667778</v>
      </c>
      <c r="D40" s="1">
        <v>0</v>
      </c>
    </row>
    <row r="41" spans="1:4" x14ac:dyDescent="0.25">
      <c r="A41" s="1"/>
      <c r="B41" s="3">
        <v>1.0286855461694435</v>
      </c>
      <c r="C41" s="3">
        <v>1.0468141953346484</v>
      </c>
      <c r="D41" s="1">
        <v>0</v>
      </c>
    </row>
    <row r="42" spans="1:4" x14ac:dyDescent="0.25">
      <c r="A42" s="1">
        <v>2016</v>
      </c>
      <c r="B42" s="3">
        <v>1.0367568475137829</v>
      </c>
      <c r="C42" s="3">
        <v>1.1049893674803986</v>
      </c>
      <c r="D42" s="1">
        <v>0</v>
      </c>
    </row>
    <row r="43" spans="1:4" x14ac:dyDescent="0.25">
      <c r="A43" s="1"/>
      <c r="B43" s="3">
        <v>1.0996584627018056</v>
      </c>
      <c r="C43" s="3">
        <v>1.1432862527824905</v>
      </c>
      <c r="D43" s="1">
        <v>0</v>
      </c>
    </row>
    <row r="44" spans="1:4" x14ac:dyDescent="0.25">
      <c r="A44" s="1"/>
      <c r="B44" s="3">
        <v>1.1802514496866492</v>
      </c>
      <c r="C44" s="3">
        <v>1.1401224196146797</v>
      </c>
      <c r="D44" s="1">
        <v>0</v>
      </c>
    </row>
    <row r="45" spans="1:4" x14ac:dyDescent="0.25">
      <c r="A45" s="1"/>
      <c r="B45" s="3">
        <v>0.93680736053196012</v>
      </c>
      <c r="C45" s="3">
        <v>1.0014886572497765</v>
      </c>
      <c r="D45" s="1">
        <v>0</v>
      </c>
    </row>
    <row r="46" spans="1:4" x14ac:dyDescent="0.25">
      <c r="A46" s="1">
        <v>2017</v>
      </c>
      <c r="B46" s="3">
        <v>1.1828776035799911</v>
      </c>
      <c r="C46" s="3">
        <v>1.127739782603179</v>
      </c>
      <c r="D46" s="1">
        <v>0</v>
      </c>
    </row>
    <row r="47" spans="1:4" x14ac:dyDescent="0.25">
      <c r="A47" s="1"/>
      <c r="B47" s="3">
        <v>1.2836783700141565</v>
      </c>
      <c r="C47" s="3">
        <v>1.2072716021789338</v>
      </c>
      <c r="D47" s="1">
        <v>0</v>
      </c>
    </row>
    <row r="48" spans="1:4" x14ac:dyDescent="0.25">
      <c r="A48" s="1"/>
      <c r="B48" s="3">
        <v>1.2911749170919615</v>
      </c>
      <c r="C48" s="3">
        <v>1.1750011120507085</v>
      </c>
      <c r="D48" s="1">
        <v>0</v>
      </c>
    </row>
    <row r="49" spans="1:6" x14ac:dyDescent="0.25">
      <c r="A49" s="1"/>
      <c r="B49" s="3">
        <v>0.93045223443053793</v>
      </c>
      <c r="C49" s="3">
        <v>0.78449844223185961</v>
      </c>
      <c r="D49" s="1">
        <v>0</v>
      </c>
    </row>
    <row r="50" spans="1:6" x14ac:dyDescent="0.25">
      <c r="A50" s="1">
        <v>2018</v>
      </c>
      <c r="B50" s="3">
        <v>1.3870087648966904</v>
      </c>
      <c r="C50" s="3">
        <v>1.3079102829940914</v>
      </c>
      <c r="D50" s="1">
        <v>0</v>
      </c>
    </row>
    <row r="51" spans="1:6" x14ac:dyDescent="0.25">
      <c r="A51" s="1"/>
      <c r="B51" s="3">
        <v>1.5261612213977522</v>
      </c>
      <c r="C51" s="3">
        <v>1.3188174764858613</v>
      </c>
      <c r="D51" s="1">
        <v>0</v>
      </c>
    </row>
    <row r="52" spans="1:6" x14ac:dyDescent="0.25">
      <c r="A52" s="1"/>
      <c r="B52" s="3">
        <v>1.4863226332030612</v>
      </c>
      <c r="C52" s="3">
        <v>1.3677550213308505</v>
      </c>
      <c r="D52" s="1">
        <v>0</v>
      </c>
    </row>
    <row r="53" spans="1:6" x14ac:dyDescent="0.25">
      <c r="A53" s="1"/>
      <c r="B53" s="3">
        <v>1.3933374755361183</v>
      </c>
      <c r="C53" s="3">
        <v>1.3137337219925467</v>
      </c>
      <c r="D53" s="1">
        <v>0</v>
      </c>
    </row>
    <row r="54" spans="1:6" x14ac:dyDescent="0.25">
      <c r="A54" s="1">
        <v>2019</v>
      </c>
      <c r="B54" s="3">
        <v>1.4128745049826479</v>
      </c>
      <c r="C54" s="3">
        <v>1.2967418295522057</v>
      </c>
      <c r="D54" s="1">
        <v>0</v>
      </c>
    </row>
    <row r="55" spans="1:6" x14ac:dyDescent="0.25">
      <c r="A55" s="1"/>
      <c r="B55" s="3">
        <v>1.4559688581588319</v>
      </c>
      <c r="C55" s="3">
        <v>1.3324782940608197</v>
      </c>
      <c r="D55" s="1">
        <v>0</v>
      </c>
    </row>
    <row r="56" spans="1:6" x14ac:dyDescent="0.25">
      <c r="A56" s="1"/>
      <c r="B56" s="3">
        <v>1.5350967592720377</v>
      </c>
      <c r="C56" s="3">
        <v>1.3717684228400353</v>
      </c>
      <c r="D56" s="1">
        <v>0</v>
      </c>
    </row>
    <row r="57" spans="1:6" x14ac:dyDescent="0.25">
      <c r="A57" s="1"/>
      <c r="B57" s="3">
        <v>1.0208487982532499</v>
      </c>
      <c r="C57" s="3">
        <v>1.181298847625271</v>
      </c>
      <c r="D57" s="1">
        <v>0</v>
      </c>
      <c r="E57">
        <v>2</v>
      </c>
      <c r="F57">
        <v>-2</v>
      </c>
    </row>
    <row r="58" spans="1:6" x14ac:dyDescent="0.25">
      <c r="A58" s="1">
        <v>2020</v>
      </c>
      <c r="B58" s="3">
        <v>0.8069250039723832</v>
      </c>
      <c r="C58" s="3">
        <v>0.24641062419974899</v>
      </c>
      <c r="D58" s="1">
        <v>0</v>
      </c>
      <c r="E58">
        <v>2</v>
      </c>
      <c r="F58">
        <v>-2</v>
      </c>
    </row>
    <row r="59" spans="1:6" x14ac:dyDescent="0.25">
      <c r="A59" s="1"/>
      <c r="B59" s="3">
        <v>1.0467936607570829</v>
      </c>
      <c r="C59" s="3">
        <v>0.72418619614444313</v>
      </c>
      <c r="D59" s="1">
        <v>0</v>
      </c>
      <c r="E59">
        <v>2</v>
      </c>
      <c r="F59">
        <v>-2</v>
      </c>
    </row>
    <row r="60" spans="1:6" x14ac:dyDescent="0.25">
      <c r="A60" s="1"/>
      <c r="B60" s="3">
        <v>1.2680144041059298</v>
      </c>
      <c r="C60" s="3">
        <v>1.1628551518942543</v>
      </c>
      <c r="D60" s="1">
        <v>0</v>
      </c>
    </row>
    <row r="61" spans="1:6" x14ac:dyDescent="0.25">
      <c r="A61" s="1"/>
      <c r="B61" s="3">
        <v>1.2279230837804169</v>
      </c>
      <c r="C61" s="3">
        <v>1.2269430903898262</v>
      </c>
      <c r="D61" s="1">
        <v>0</v>
      </c>
    </row>
    <row r="62" spans="1:6" x14ac:dyDescent="0.25">
      <c r="A62" s="1">
        <v>2021</v>
      </c>
      <c r="B62" s="3">
        <v>1.4744803547964136</v>
      </c>
      <c r="C62" s="3">
        <v>1.4419451972880359</v>
      </c>
      <c r="D62" s="1">
        <v>0</v>
      </c>
    </row>
    <row r="63" spans="1:6" x14ac:dyDescent="0.25">
      <c r="A63" s="1"/>
      <c r="B63" s="3">
        <v>1.32023251288312</v>
      </c>
      <c r="C63" s="3">
        <v>1.3300356675811833</v>
      </c>
      <c r="D63" s="1">
        <v>0</v>
      </c>
    </row>
    <row r="64" spans="1:6" x14ac:dyDescent="0.25">
      <c r="A64" s="1"/>
      <c r="B64" s="3">
        <v>1.3333199000803329</v>
      </c>
      <c r="C64" s="3">
        <v>1.3372215512287624</v>
      </c>
      <c r="D64" s="1">
        <v>0</v>
      </c>
    </row>
    <row r="65" spans="1:4" x14ac:dyDescent="0.25">
      <c r="A65" s="1"/>
      <c r="B65" s="3">
        <v>1.152636274728648</v>
      </c>
      <c r="C65" s="3">
        <v>1.2086837423857928</v>
      </c>
      <c r="D65" s="1">
        <v>0</v>
      </c>
    </row>
    <row r="66" spans="1:4" x14ac:dyDescent="0.25">
      <c r="A66" s="1">
        <v>2022</v>
      </c>
      <c r="B66" s="3">
        <v>1.1158642832750307</v>
      </c>
      <c r="C66" s="3">
        <v>1.1036266860390482</v>
      </c>
      <c r="D66" s="1">
        <v>0</v>
      </c>
    </row>
    <row r="67" spans="1:4" x14ac:dyDescent="0.25">
      <c r="A67" s="1"/>
      <c r="B67" s="3">
        <v>1.2489358440732055</v>
      </c>
      <c r="C67" s="3">
        <v>1.2049810400059167</v>
      </c>
      <c r="D67" s="1">
        <v>0</v>
      </c>
    </row>
    <row r="68" spans="1:4" x14ac:dyDescent="0.25">
      <c r="A68" s="1"/>
      <c r="B68" s="3">
        <v>1.447637276183158</v>
      </c>
      <c r="C68" s="3">
        <v>1.3366803885357081</v>
      </c>
      <c r="D68" s="1">
        <v>0</v>
      </c>
    </row>
    <row r="69" spans="1:4" x14ac:dyDescent="0.25">
      <c r="A69" s="1"/>
      <c r="B69" s="3">
        <v>1.4589439656968137</v>
      </c>
      <c r="C69" s="3">
        <v>1.1884342365643257</v>
      </c>
      <c r="D69" s="1">
        <v>0</v>
      </c>
    </row>
    <row r="70" spans="1:4" x14ac:dyDescent="0.25">
      <c r="A70" s="1">
        <v>2023</v>
      </c>
      <c r="B70" s="3">
        <v>1.2457778849567454</v>
      </c>
      <c r="C70" s="3">
        <v>1.0961168108422834</v>
      </c>
      <c r="D70" s="1">
        <v>0</v>
      </c>
    </row>
    <row r="71" spans="1:4" x14ac:dyDescent="0.25">
      <c r="A71" s="1"/>
      <c r="B71" s="3">
        <v>1.2609153868261531</v>
      </c>
      <c r="C71" s="3">
        <v>1.1344784378950847</v>
      </c>
      <c r="D71" s="1">
        <v>0</v>
      </c>
    </row>
    <row r="72" spans="1:4" x14ac:dyDescent="0.25">
      <c r="A72" s="1"/>
      <c r="B72" s="3">
        <v>1.2228304225227884</v>
      </c>
      <c r="C72" s="3">
        <v>0.91096409430721959</v>
      </c>
      <c r="D72" s="1">
        <v>0</v>
      </c>
    </row>
    <row r="73" spans="1:4" x14ac:dyDescent="0.25">
      <c r="A73" s="1"/>
      <c r="B73" s="3">
        <v>0.87812593989670795</v>
      </c>
      <c r="C73" s="3">
        <v>0.87251428565183298</v>
      </c>
      <c r="D73" s="1">
        <v>0</v>
      </c>
    </row>
    <row r="74" spans="1:4" x14ac:dyDescent="0.25">
      <c r="A74" s="1">
        <v>2024</v>
      </c>
      <c r="B74" s="3">
        <v>1.1624103923158675</v>
      </c>
      <c r="C74" s="3">
        <v>1.0928136208342847</v>
      </c>
      <c r="D74" s="1">
        <v>0</v>
      </c>
    </row>
    <row r="75" spans="1:4" x14ac:dyDescent="0.25">
      <c r="A75" s="1"/>
      <c r="B75" s="3">
        <v>0.88677563034325102</v>
      </c>
      <c r="C75" s="3">
        <v>1.0242152191174778</v>
      </c>
      <c r="D75" s="1">
        <v>0</v>
      </c>
    </row>
    <row r="76" spans="1:4" x14ac:dyDescent="0.25">
      <c r="A76" s="1"/>
      <c r="B76" s="3">
        <v>1.0755953485580914</v>
      </c>
      <c r="C76" s="3">
        <v>1.0314045018710085</v>
      </c>
      <c r="D76" s="1">
        <v>0</v>
      </c>
    </row>
    <row r="77" spans="1:4" x14ac:dyDescent="0.25">
      <c r="A77" s="1"/>
      <c r="B77" s="7">
        <v>1.2456710180485568</v>
      </c>
      <c r="C77" s="1">
        <v>1.0641382742903276</v>
      </c>
      <c r="D77" s="1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5CFB-BC85-4B44-BAC6-1356FE93A4A1}">
  <sheetPr codeName="Sheet32"/>
  <dimension ref="A1:I17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9" x14ac:dyDescent="0.25">
      <c r="A1" s="1" t="s">
        <v>0</v>
      </c>
      <c r="B1" s="1" t="s">
        <v>19</v>
      </c>
      <c r="C1" s="1" t="s">
        <v>20</v>
      </c>
      <c r="D1" t="s">
        <v>21</v>
      </c>
      <c r="E1" t="s">
        <v>22</v>
      </c>
      <c r="F1" t="s">
        <v>23</v>
      </c>
      <c r="G1" t="s">
        <v>24</v>
      </c>
      <c r="I1" s="6"/>
    </row>
    <row r="2" spans="1:9" x14ac:dyDescent="0.25">
      <c r="A2">
        <v>2021</v>
      </c>
      <c r="B2" s="3">
        <v>0.28103365505032657</v>
      </c>
      <c r="C2" s="3">
        <v>0.25034886673752804</v>
      </c>
      <c r="D2" s="3">
        <v>0.28437322743953281</v>
      </c>
      <c r="E2" s="3">
        <v>2.1110937647326643E-2</v>
      </c>
      <c r="F2" s="3">
        <v>4.8842459464419494E-2</v>
      </c>
      <c r="G2" s="3">
        <v>0.88570914633913356</v>
      </c>
      <c r="I2" s="3"/>
    </row>
    <row r="3" spans="1:9" x14ac:dyDescent="0.25">
      <c r="B3" s="3">
        <v>0.25178949766581371</v>
      </c>
      <c r="C3" s="3">
        <v>0.21101819961686819</v>
      </c>
      <c r="D3" s="3">
        <v>0.26377530533475241</v>
      </c>
      <c r="E3" s="3">
        <v>8.6456786826457164E-3</v>
      </c>
      <c r="F3" s="3">
        <v>3.4720409191902071E-2</v>
      </c>
      <c r="G3" s="3">
        <v>0.76994909049198212</v>
      </c>
      <c r="I3" s="3"/>
    </row>
    <row r="4" spans="1:9" x14ac:dyDescent="0.25">
      <c r="B4" s="3">
        <v>0.20970295366464609</v>
      </c>
      <c r="C4" s="3">
        <v>0.20042668390193652</v>
      </c>
      <c r="D4" s="3">
        <v>0.24757655174541213</v>
      </c>
      <c r="E4" s="3">
        <v>6.6756843127045874E-3</v>
      </c>
      <c r="F4" s="3">
        <v>2.8144574466001732E-2</v>
      </c>
      <c r="G4" s="3">
        <v>0.69252644809070107</v>
      </c>
      <c r="I4" s="3"/>
    </row>
    <row r="5" spans="1:9" x14ac:dyDescent="0.25">
      <c r="B5" s="3">
        <v>0.16016932769595155</v>
      </c>
      <c r="C5" s="3">
        <v>0.16954733072436687</v>
      </c>
      <c r="D5" s="3">
        <v>0.21426656537899877</v>
      </c>
      <c r="E5" s="3">
        <v>7.6324301042011771E-3</v>
      </c>
      <c r="F5" s="3">
        <v>2.8729056176237864E-2</v>
      </c>
      <c r="G5" s="3">
        <v>0.58034471007975619</v>
      </c>
      <c r="I5" s="3"/>
    </row>
    <row r="6" spans="1:9" x14ac:dyDescent="0.25">
      <c r="A6">
        <v>2022</v>
      </c>
      <c r="B6" s="3">
        <v>0.16086738826236524</v>
      </c>
      <c r="C6" s="3">
        <v>0.16459323648149393</v>
      </c>
      <c r="D6" s="3">
        <v>0.21651487936515937</v>
      </c>
      <c r="E6" s="3">
        <v>6.7309998858492244E-3</v>
      </c>
      <c r="F6" s="3">
        <v>2.5745032357580681E-2</v>
      </c>
      <c r="G6" s="3">
        <v>0.5744515363524485</v>
      </c>
      <c r="I6" s="3"/>
    </row>
    <row r="7" spans="1:9" x14ac:dyDescent="0.25">
      <c r="B7" s="3">
        <v>0.14691931125318491</v>
      </c>
      <c r="C7" s="3">
        <v>0.13520178289522847</v>
      </c>
      <c r="D7" s="3">
        <v>0.17849367831127946</v>
      </c>
      <c r="E7" s="3">
        <v>4.5605136544547764E-3</v>
      </c>
      <c r="F7" s="3">
        <v>2.0342055131969135E-2</v>
      </c>
      <c r="G7" s="3">
        <v>0.48551734124611673</v>
      </c>
      <c r="I7" s="3"/>
    </row>
    <row r="8" spans="1:9" x14ac:dyDescent="0.25">
      <c r="B8" s="3">
        <v>0.14317404944230608</v>
      </c>
      <c r="C8" s="3">
        <v>0.11176939852618618</v>
      </c>
      <c r="D8" s="3">
        <v>0.17408009283428372</v>
      </c>
      <c r="E8" s="3">
        <v>4.9984980789436993E-3</v>
      </c>
      <c r="F8" s="3">
        <v>3.5841580271666673E-2</v>
      </c>
      <c r="G8" s="3">
        <v>0.46986361915338631</v>
      </c>
      <c r="I8" s="3"/>
    </row>
    <row r="9" spans="1:9" x14ac:dyDescent="0.25">
      <c r="B9" s="3">
        <v>0.15993556287979829</v>
      </c>
      <c r="C9" s="3">
        <v>0.10754241959312534</v>
      </c>
      <c r="D9" s="3">
        <v>0.17210929236028261</v>
      </c>
      <c r="E9" s="3">
        <v>5.246106930919041E-3</v>
      </c>
      <c r="F9" s="3">
        <v>2.0197872107831256E-2</v>
      </c>
      <c r="G9" s="3">
        <v>0.46503125387195654</v>
      </c>
      <c r="I9" s="3"/>
    </row>
    <row r="10" spans="1:9" x14ac:dyDescent="0.25">
      <c r="A10">
        <v>2023</v>
      </c>
      <c r="B10" s="3">
        <v>0.14250608068848875</v>
      </c>
      <c r="C10" s="3">
        <v>0.11894192583159317</v>
      </c>
      <c r="D10" s="3">
        <v>0.19041088366204176</v>
      </c>
      <c r="E10" s="3">
        <v>1.0934871191954049E-2</v>
      </c>
      <c r="F10" s="3">
        <v>1.9118953609666565E-2</v>
      </c>
      <c r="G10" s="3">
        <v>0.48191271498374427</v>
      </c>
      <c r="I10" s="3"/>
    </row>
    <row r="11" spans="1:9" x14ac:dyDescent="0.25">
      <c r="B11" s="3">
        <v>0.14292740356577913</v>
      </c>
      <c r="C11" s="3">
        <v>0.13715275830889148</v>
      </c>
      <c r="D11" s="3">
        <v>0.17839120324952104</v>
      </c>
      <c r="E11" s="3">
        <v>2.8444870587613344E-2</v>
      </c>
      <c r="F11" s="3">
        <v>2.4370229112780261E-2</v>
      </c>
      <c r="G11" s="3">
        <v>0.51128646482458528</v>
      </c>
      <c r="I11" s="3"/>
    </row>
    <row r="12" spans="1:9" x14ac:dyDescent="0.25">
      <c r="B12" s="3">
        <v>0.14450067636486466</v>
      </c>
      <c r="C12" s="3">
        <v>0.1443300065843143</v>
      </c>
      <c r="D12" s="3">
        <v>0.17740088134241708</v>
      </c>
      <c r="E12" s="3">
        <v>2.4861422364625196E-2</v>
      </c>
      <c r="F12" s="3">
        <v>3.3127240353829863E-2</v>
      </c>
      <c r="G12" s="3">
        <v>0.52422022701005111</v>
      </c>
    </row>
    <row r="13" spans="1:9" x14ac:dyDescent="0.25">
      <c r="B13" s="3">
        <v>0.15243122086778416</v>
      </c>
      <c r="C13" s="3">
        <v>0.18870003340780184</v>
      </c>
      <c r="D13" s="3">
        <v>0.18978430016336217</v>
      </c>
      <c r="E13" s="3">
        <v>2.4456011571544579E-2</v>
      </c>
      <c r="F13" s="3">
        <v>3.2781859787771969E-2</v>
      </c>
      <c r="G13" s="3">
        <v>0.58815342579826468</v>
      </c>
    </row>
    <row r="14" spans="1:9" x14ac:dyDescent="0.25">
      <c r="A14">
        <v>2024</v>
      </c>
      <c r="B14" s="3">
        <v>0.16218736012172527</v>
      </c>
      <c r="C14" s="3">
        <v>0.23789202233915255</v>
      </c>
      <c r="D14" s="3">
        <v>0.2052280325079657</v>
      </c>
      <c r="E14" s="3">
        <v>1.3850498191528985E-2</v>
      </c>
      <c r="F14" s="3">
        <v>3.9890380947275442E-2</v>
      </c>
      <c r="G14" s="3">
        <v>0.65904829410764798</v>
      </c>
    </row>
    <row r="15" spans="1:9" x14ac:dyDescent="0.25">
      <c r="B15" s="3">
        <v>0.15354594952909717</v>
      </c>
      <c r="C15" s="3">
        <v>0.27301547890114031</v>
      </c>
      <c r="D15" s="3">
        <v>0.1965584711193199</v>
      </c>
      <c r="E15" s="3">
        <v>1.2533648733150951E-2</v>
      </c>
      <c r="F15" s="3">
        <v>5.6029811118463752E-2</v>
      </c>
      <c r="G15" s="3">
        <v>0.69168335940117209</v>
      </c>
    </row>
    <row r="16" spans="1:9" x14ac:dyDescent="0.25">
      <c r="B16" s="3">
        <v>0.16794078908446647</v>
      </c>
      <c r="C16" s="3">
        <v>0.29384008444467968</v>
      </c>
      <c r="D16" s="3">
        <v>0.1996932341502754</v>
      </c>
      <c r="E16" s="3">
        <v>1.2173485242420373E-2</v>
      </c>
      <c r="F16" s="3">
        <v>4.8662554451561077E-2</v>
      </c>
      <c r="G16" s="3">
        <v>0.72231014737340304</v>
      </c>
    </row>
    <row r="17" spans="2:7" x14ac:dyDescent="0.25">
      <c r="B17" s="3">
        <v>0.16003480526237976</v>
      </c>
      <c r="C17" s="3">
        <v>0.2911771393948292</v>
      </c>
      <c r="D17" s="3">
        <v>0.22371050334020792</v>
      </c>
      <c r="E17" s="3">
        <v>1.27902281951852E-2</v>
      </c>
      <c r="F17" s="3">
        <v>4.0825600433196739E-2</v>
      </c>
      <c r="G17" s="3">
        <v>0.72853827662579884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6085-F55A-456C-8137-B61B8F9D5CE1}">
  <sheetPr codeName="Sheet34"/>
  <dimension ref="A1:I17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9" x14ac:dyDescent="0.25">
      <c r="A1" s="1" t="s">
        <v>0</v>
      </c>
      <c r="B1" s="1" t="s">
        <v>19</v>
      </c>
      <c r="C1" s="1" t="s">
        <v>20</v>
      </c>
      <c r="D1" t="s">
        <v>21</v>
      </c>
      <c r="E1" t="s">
        <v>22</v>
      </c>
      <c r="F1" t="s">
        <v>23</v>
      </c>
      <c r="G1" t="s">
        <v>24</v>
      </c>
      <c r="I1" s="6" t="s">
        <v>25</v>
      </c>
    </row>
    <row r="2" spans="1:9" x14ac:dyDescent="0.25">
      <c r="A2">
        <v>2021</v>
      </c>
      <c r="B2" s="3">
        <v>0.57258108221990911</v>
      </c>
      <c r="C2" s="3">
        <v>0.25791438347526568</v>
      </c>
      <c r="D2" s="3">
        <v>0.17145925759669217</v>
      </c>
      <c r="E2" s="3">
        <v>7.1465087438456101E-2</v>
      </c>
      <c r="F2" s="3">
        <v>7.9097992742685655E-2</v>
      </c>
      <c r="G2" s="3">
        <v>1.1525178034730088</v>
      </c>
    </row>
    <row r="3" spans="1:9" x14ac:dyDescent="0.25">
      <c r="B3" s="3">
        <v>0.50881353236651838</v>
      </c>
      <c r="C3" s="3">
        <v>0.23948589355247049</v>
      </c>
      <c r="D3" s="3">
        <v>0.1583054150767183</v>
      </c>
      <c r="E3" s="3">
        <v>5.2864718791684057E-2</v>
      </c>
      <c r="F3" s="3">
        <v>6.7886935174543944E-2</v>
      </c>
      <c r="G3" s="3">
        <v>1.0273564949619352</v>
      </c>
    </row>
    <row r="4" spans="1:9" x14ac:dyDescent="0.25">
      <c r="B4" s="3">
        <v>0.47162851736418937</v>
      </c>
      <c r="C4" s="3">
        <v>0.216076895967489</v>
      </c>
      <c r="D4" s="3">
        <v>0.15267938654307614</v>
      </c>
      <c r="E4" s="3">
        <v>5.39284588551305E-2</v>
      </c>
      <c r="F4" s="3">
        <v>5.7823544221971286E-2</v>
      </c>
      <c r="G4" s="3">
        <v>0.95213680295185632</v>
      </c>
    </row>
    <row r="5" spans="1:9" x14ac:dyDescent="0.25">
      <c r="B5" s="3">
        <v>0.43273954346226068</v>
      </c>
      <c r="C5" s="3">
        <v>0.17617603844096896</v>
      </c>
      <c r="D5" s="3">
        <v>0.13056586986232438</v>
      </c>
      <c r="E5" s="3">
        <v>5.9219310074229883E-2</v>
      </c>
      <c r="F5" s="3">
        <v>4.9994063852985764E-2</v>
      </c>
      <c r="G5" s="3">
        <v>0.84869482569276966</v>
      </c>
    </row>
    <row r="6" spans="1:9" x14ac:dyDescent="0.25">
      <c r="A6">
        <v>2022</v>
      </c>
      <c r="B6" s="3">
        <v>0.38988514307992261</v>
      </c>
      <c r="C6" s="3">
        <v>0.16587511107546157</v>
      </c>
      <c r="D6" s="3">
        <v>0.13777750075030706</v>
      </c>
      <c r="E6" s="3">
        <v>6.6363063960657387E-2</v>
      </c>
      <c r="F6" s="3">
        <v>4.5906788169946609E-2</v>
      </c>
      <c r="G6" s="3">
        <v>0.80580760703629528</v>
      </c>
    </row>
    <row r="7" spans="1:9" x14ac:dyDescent="0.25">
      <c r="B7" s="3">
        <v>0.31927664312536441</v>
      </c>
      <c r="C7" s="3">
        <v>0.14546122181948132</v>
      </c>
      <c r="D7" s="3">
        <v>0.13435499816405511</v>
      </c>
      <c r="E7" s="3">
        <v>6.4621781536317868E-2</v>
      </c>
      <c r="F7" s="3">
        <v>3.9885803975929598E-2</v>
      </c>
      <c r="G7" s="3">
        <v>0.70360044862114834</v>
      </c>
    </row>
    <row r="8" spans="1:9" x14ac:dyDescent="0.25">
      <c r="B8" s="3">
        <v>0.283874749492254</v>
      </c>
      <c r="C8" s="3">
        <v>0.13203929578141749</v>
      </c>
      <c r="D8" s="3">
        <v>0.13126918029110896</v>
      </c>
      <c r="E8" s="3">
        <v>7.8777150796596015E-2</v>
      </c>
      <c r="F8" s="3">
        <v>3.7926591028094953E-2</v>
      </c>
      <c r="G8" s="3">
        <v>0.66388696738947139</v>
      </c>
    </row>
    <row r="9" spans="1:9" x14ac:dyDescent="0.25">
      <c r="B9" s="3">
        <v>0.27613218808495077</v>
      </c>
      <c r="C9" s="3">
        <v>0.12535888345213855</v>
      </c>
      <c r="D9" s="3">
        <v>0.15648775858475084</v>
      </c>
      <c r="E9" s="3">
        <v>9.266651163426709E-2</v>
      </c>
      <c r="F9" s="3">
        <v>3.4806928659449676E-2</v>
      </c>
      <c r="G9" s="3">
        <v>0.6854522704155569</v>
      </c>
    </row>
    <row r="10" spans="1:9" x14ac:dyDescent="0.25">
      <c r="A10">
        <v>2023</v>
      </c>
      <c r="B10" s="3">
        <v>0.26313673497248669</v>
      </c>
      <c r="C10" s="3">
        <v>0.1417510640756649</v>
      </c>
      <c r="D10" s="3">
        <v>0.14347469448895248</v>
      </c>
      <c r="E10" s="3">
        <v>9.2938274266694654E-2</v>
      </c>
      <c r="F10" s="3">
        <v>3.0226451224913933E-2</v>
      </c>
      <c r="G10" s="3">
        <v>0.67152721902871271</v>
      </c>
    </row>
    <row r="11" spans="1:9" x14ac:dyDescent="0.25">
      <c r="B11" s="3">
        <v>0.24743427371404353</v>
      </c>
      <c r="C11" s="3">
        <v>0.15832606278136949</v>
      </c>
      <c r="D11" s="3">
        <v>0.14372537580526745</v>
      </c>
      <c r="E11" s="3">
        <v>5.7031014384554414E-2</v>
      </c>
      <c r="F11" s="3">
        <v>3.374109815539706E-2</v>
      </c>
      <c r="G11" s="3">
        <v>0.64025782484063198</v>
      </c>
    </row>
    <row r="12" spans="1:9" x14ac:dyDescent="0.25">
      <c r="B12" s="3">
        <v>0.24093305086232117</v>
      </c>
      <c r="C12" s="3">
        <v>0.17622048096061646</v>
      </c>
      <c r="D12" s="3">
        <v>0.14460807392402492</v>
      </c>
      <c r="E12" s="3">
        <v>6.7156187205724041E-2</v>
      </c>
      <c r="F12" s="3">
        <v>3.9988031177623201E-2</v>
      </c>
      <c r="G12" s="3">
        <v>0.66890582413030975</v>
      </c>
    </row>
    <row r="13" spans="1:9" x14ac:dyDescent="0.25">
      <c r="B13" s="3">
        <v>0.24193248682058438</v>
      </c>
      <c r="C13" s="3">
        <v>0.19008570462615904</v>
      </c>
      <c r="D13" s="3">
        <v>0.14960070530614566</v>
      </c>
      <c r="E13" s="3">
        <v>7.144681236665891E-2</v>
      </c>
      <c r="F13" s="3">
        <v>3.7786472446357723E-2</v>
      </c>
      <c r="G13" s="3">
        <v>0.69085218156590567</v>
      </c>
    </row>
    <row r="14" spans="1:9" x14ac:dyDescent="0.25">
      <c r="A14">
        <v>2024</v>
      </c>
      <c r="B14" s="3">
        <v>0.24953222274343129</v>
      </c>
      <c r="C14" s="3">
        <v>0.21771208940526462</v>
      </c>
      <c r="D14" s="3">
        <v>0.16851665865647589</v>
      </c>
      <c r="E14" s="3">
        <v>6.8440273169854307E-2</v>
      </c>
      <c r="F14" s="3">
        <v>4.2567264975418635E-2</v>
      </c>
      <c r="G14" s="3">
        <v>0.74676850895044478</v>
      </c>
    </row>
    <row r="15" spans="1:9" x14ac:dyDescent="0.25">
      <c r="B15" s="3">
        <v>0.23568315463752598</v>
      </c>
      <c r="C15" s="3">
        <v>0.23746262745210048</v>
      </c>
      <c r="D15" s="3">
        <v>0.16554810215337531</v>
      </c>
      <c r="E15" s="3">
        <v>6.2149014545729901E-2</v>
      </c>
      <c r="F15" s="3">
        <v>4.251428104016939E-2</v>
      </c>
      <c r="G15" s="3">
        <v>0.74335717982890104</v>
      </c>
    </row>
    <row r="16" spans="1:9" x14ac:dyDescent="0.25">
      <c r="B16" s="3">
        <v>0.25057642590007323</v>
      </c>
      <c r="C16" s="3">
        <v>0.26414065853623692</v>
      </c>
      <c r="D16" s="3">
        <v>0.17309823665794327</v>
      </c>
      <c r="E16" s="3">
        <v>6.5907519839512096E-2</v>
      </c>
      <c r="F16" s="3">
        <v>4.3280789249443674E-2</v>
      </c>
      <c r="G16" s="3">
        <v>0.79700363018320919</v>
      </c>
    </row>
    <row r="17" spans="2:7" x14ac:dyDescent="0.25">
      <c r="B17" s="3">
        <v>0.26994964135089972</v>
      </c>
      <c r="C17" s="3">
        <v>0.2863390880266215</v>
      </c>
      <c r="D17" s="3">
        <v>0.17346472166539934</v>
      </c>
      <c r="E17" s="3">
        <v>6.6686181069396028E-2</v>
      </c>
      <c r="F17" s="3">
        <v>4.1384273087229827E-2</v>
      </c>
      <c r="G17" s="3">
        <v>0.83782390519954641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16BB-9FC1-4B33-BA2B-A14F3BFDCA46}">
  <sheetPr codeName="Sheet36"/>
  <dimension ref="A1:F77"/>
  <sheetViews>
    <sheetView topLeftCell="A53" workbookViewId="0">
      <selection activeCell="I17" sqref="I17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x14ac:dyDescent="0.25">
      <c r="A1" s="1" t="s">
        <v>0</v>
      </c>
      <c r="B1" s="1" t="s">
        <v>26</v>
      </c>
      <c r="C1" s="1" t="s">
        <v>2</v>
      </c>
      <c r="D1" s="1" t="s">
        <v>3</v>
      </c>
      <c r="E1" t="s">
        <v>4</v>
      </c>
      <c r="F1" s="2" t="s">
        <v>9</v>
      </c>
    </row>
    <row r="2" spans="1:6" x14ac:dyDescent="0.25">
      <c r="A2">
        <v>2006</v>
      </c>
      <c r="B2" s="3">
        <v>9.0063660733436173</v>
      </c>
      <c r="C2" s="3">
        <v>9.8695228879194676</v>
      </c>
      <c r="D2" s="1">
        <v>0</v>
      </c>
    </row>
    <row r="3" spans="1:6" x14ac:dyDescent="0.25">
      <c r="B3" s="3">
        <v>8.6446394791168935</v>
      </c>
      <c r="C3" s="3">
        <v>9.553541556731254</v>
      </c>
      <c r="D3" s="1">
        <v>0</v>
      </c>
    </row>
    <row r="4" spans="1:6" x14ac:dyDescent="0.25">
      <c r="B4" s="3">
        <v>10.27245847272899</v>
      </c>
      <c r="C4" s="3">
        <v>9.8845385535011605</v>
      </c>
      <c r="D4" s="1">
        <v>0</v>
      </c>
    </row>
    <row r="5" spans="1:6" x14ac:dyDescent="0.25">
      <c r="B5" s="3">
        <v>10.445239315284311</v>
      </c>
      <c r="C5" s="3">
        <v>8.6564465163337072</v>
      </c>
      <c r="D5" s="1">
        <v>0</v>
      </c>
    </row>
    <row r="6" spans="1:6" x14ac:dyDescent="0.25">
      <c r="A6">
        <v>2007</v>
      </c>
      <c r="B6" s="3">
        <v>10.15361896871635</v>
      </c>
      <c r="C6" s="3">
        <v>8.734338201869134</v>
      </c>
      <c r="D6" s="1">
        <v>0</v>
      </c>
    </row>
    <row r="7" spans="1:6" x14ac:dyDescent="0.25">
      <c r="B7" s="3">
        <v>9.4556416332234363</v>
      </c>
      <c r="C7" s="3">
        <v>7.6307090245817459</v>
      </c>
      <c r="D7" s="1">
        <v>0</v>
      </c>
    </row>
    <row r="8" spans="1:6" x14ac:dyDescent="0.25">
      <c r="B8" s="3">
        <v>10.675546136418427</v>
      </c>
      <c r="C8" s="3">
        <v>9.0423339395793452</v>
      </c>
      <c r="D8" s="1">
        <v>0</v>
      </c>
    </row>
    <row r="9" spans="1:6" x14ac:dyDescent="0.25">
      <c r="B9" s="3">
        <v>11.962592792157091</v>
      </c>
      <c r="C9" s="3">
        <v>9.1450313918430215</v>
      </c>
      <c r="D9" s="8">
        <v>0</v>
      </c>
      <c r="E9">
        <v>3</v>
      </c>
    </row>
    <row r="10" spans="1:6" x14ac:dyDescent="0.25">
      <c r="A10">
        <v>2008</v>
      </c>
      <c r="B10" s="3">
        <v>12.919869514759165</v>
      </c>
      <c r="C10" s="3">
        <v>9.0250898387486966</v>
      </c>
      <c r="D10" s="8">
        <v>0</v>
      </c>
      <c r="E10">
        <v>3</v>
      </c>
    </row>
    <row r="11" spans="1:6" x14ac:dyDescent="0.25">
      <c r="B11" s="3">
        <v>12.713572722150039</v>
      </c>
      <c r="C11" s="3">
        <v>8.2164750694997508</v>
      </c>
      <c r="D11" s="8">
        <v>0</v>
      </c>
      <c r="E11">
        <v>3</v>
      </c>
    </row>
    <row r="12" spans="1:6" x14ac:dyDescent="0.25">
      <c r="B12" s="3">
        <v>11.145267304107165</v>
      </c>
      <c r="C12" s="3">
        <v>6.8963324721290604</v>
      </c>
      <c r="D12" s="8">
        <v>0</v>
      </c>
      <c r="E12">
        <v>3</v>
      </c>
    </row>
    <row r="13" spans="1:6" x14ac:dyDescent="0.25">
      <c r="B13" s="3">
        <v>8.2091890437808193</v>
      </c>
      <c r="C13" s="3">
        <v>5.5928617394418207</v>
      </c>
      <c r="D13" s="8">
        <v>0</v>
      </c>
      <c r="E13">
        <v>3</v>
      </c>
    </row>
    <row r="14" spans="1:6" x14ac:dyDescent="0.25">
      <c r="A14">
        <v>2009</v>
      </c>
      <c r="B14" s="3">
        <v>4.9782369880862776</v>
      </c>
      <c r="C14" s="3">
        <v>4.7726825131699853</v>
      </c>
      <c r="D14" s="8">
        <v>0</v>
      </c>
      <c r="E14">
        <v>3</v>
      </c>
    </row>
    <row r="15" spans="1:6" x14ac:dyDescent="0.25">
      <c r="B15" s="3">
        <v>1.8351860159400786</v>
      </c>
      <c r="C15" s="3">
        <v>1.9676569574845619</v>
      </c>
      <c r="D15" s="8">
        <v>0</v>
      </c>
      <c r="E15">
        <v>3</v>
      </c>
    </row>
    <row r="16" spans="1:6" x14ac:dyDescent="0.25">
      <c r="A16" s="8"/>
      <c r="B16" s="3">
        <v>-3.9791705346847055E-2</v>
      </c>
      <c r="C16" s="3">
        <v>-1.2491807693485535</v>
      </c>
      <c r="D16" s="1">
        <v>0</v>
      </c>
    </row>
    <row r="17" spans="1:4" x14ac:dyDescent="0.25">
      <c r="A17" s="8"/>
      <c r="B17" s="3">
        <v>-1.1841127996061485</v>
      </c>
      <c r="C17" s="3">
        <v>-3.9314499903853526</v>
      </c>
      <c r="D17" s="1">
        <v>0</v>
      </c>
    </row>
    <row r="18" spans="1:4" x14ac:dyDescent="0.25">
      <c r="A18" s="8">
        <v>2010</v>
      </c>
      <c r="B18" s="3">
        <v>-0.70000700440313079</v>
      </c>
      <c r="C18" s="3">
        <v>-2.8418576713718999</v>
      </c>
      <c r="D18" s="1">
        <v>0</v>
      </c>
    </row>
    <row r="19" spans="1:4" x14ac:dyDescent="0.25">
      <c r="A19" s="8"/>
      <c r="B19" s="3">
        <v>0.68422715685013513</v>
      </c>
      <c r="C19" s="3">
        <v>-2.638906991796885</v>
      </c>
      <c r="D19" s="1">
        <v>0</v>
      </c>
    </row>
    <row r="20" spans="1:4" x14ac:dyDescent="0.25">
      <c r="A20" s="8"/>
      <c r="B20" s="3">
        <v>1.6956716187727301</v>
      </c>
      <c r="C20" s="3">
        <v>-1.074659899887684</v>
      </c>
      <c r="D20" s="1">
        <v>0</v>
      </c>
    </row>
    <row r="21" spans="1:4" x14ac:dyDescent="0.25">
      <c r="A21" s="8"/>
      <c r="B21" s="3">
        <v>2.1942653430054109</v>
      </c>
      <c r="C21" s="3">
        <v>-0.87758870024841884</v>
      </c>
      <c r="D21" s="1">
        <v>0</v>
      </c>
    </row>
    <row r="22" spans="1:4" x14ac:dyDescent="0.25">
      <c r="A22" s="8">
        <v>2011</v>
      </c>
      <c r="B22" s="3">
        <v>7.4368462948838976E-2</v>
      </c>
      <c r="C22" s="3">
        <v>-2.7413161278628357</v>
      </c>
      <c r="D22" s="1">
        <v>0</v>
      </c>
    </row>
    <row r="23" spans="1:4" x14ac:dyDescent="0.25">
      <c r="A23" s="8"/>
      <c r="B23" s="3">
        <v>0.46337666710122738</v>
      </c>
      <c r="C23" s="3">
        <v>-2.1312350198986283</v>
      </c>
      <c r="D23" s="1">
        <v>0</v>
      </c>
    </row>
    <row r="24" spans="1:4" x14ac:dyDescent="0.25">
      <c r="A24" s="8"/>
      <c r="B24" s="3">
        <v>0.66748703172276758</v>
      </c>
      <c r="C24" s="3">
        <v>-1.2179874013434735</v>
      </c>
      <c r="D24" s="1">
        <v>0</v>
      </c>
    </row>
    <row r="25" spans="1:4" x14ac:dyDescent="0.25">
      <c r="A25" s="8"/>
      <c r="B25" s="3">
        <v>3.37020443205778</v>
      </c>
      <c r="C25" s="3">
        <v>0.63807913618108303</v>
      </c>
      <c r="D25" s="1">
        <v>0</v>
      </c>
    </row>
    <row r="26" spans="1:4" x14ac:dyDescent="0.25">
      <c r="A26" s="8">
        <v>2012</v>
      </c>
      <c r="B26" s="3">
        <v>5.5503116873642941</v>
      </c>
      <c r="C26" s="3">
        <v>2.0296325726500606</v>
      </c>
      <c r="D26" s="1">
        <v>0</v>
      </c>
    </row>
    <row r="27" spans="1:4" x14ac:dyDescent="0.25">
      <c r="A27" s="8"/>
      <c r="B27" s="3">
        <v>6.4522565548986028</v>
      </c>
      <c r="C27" s="3">
        <v>3.6825743147708407</v>
      </c>
      <c r="D27" s="8">
        <v>0</v>
      </c>
    </row>
    <row r="28" spans="1:4" x14ac:dyDescent="0.25">
      <c r="A28" s="8"/>
      <c r="B28" s="3">
        <v>6.841913293578604</v>
      </c>
      <c r="C28" s="3">
        <v>4.0452492660714636</v>
      </c>
      <c r="D28" s="8">
        <v>0</v>
      </c>
    </row>
    <row r="29" spans="1:4" x14ac:dyDescent="0.25">
      <c r="A29" s="8"/>
      <c r="B29" s="3">
        <v>6.9868710819165534</v>
      </c>
      <c r="C29" s="3">
        <v>3.7546791964927868</v>
      </c>
      <c r="D29" s="8">
        <v>0</v>
      </c>
    </row>
    <row r="30" spans="1:4" x14ac:dyDescent="0.25">
      <c r="A30" s="8">
        <v>2013</v>
      </c>
      <c r="B30" s="3">
        <v>5.696294547327863</v>
      </c>
      <c r="C30" s="3">
        <v>3.6088732336867313</v>
      </c>
      <c r="D30" s="8">
        <v>0</v>
      </c>
    </row>
    <row r="31" spans="1:4" x14ac:dyDescent="0.25">
      <c r="A31" s="8"/>
      <c r="B31" s="3">
        <v>5.9962701079564624</v>
      </c>
      <c r="C31" s="3">
        <v>3.4371881979319521</v>
      </c>
      <c r="D31" s="8">
        <v>0</v>
      </c>
    </row>
    <row r="32" spans="1:4" x14ac:dyDescent="0.25">
      <c r="A32" s="8"/>
      <c r="B32" s="3">
        <v>4.0797578409652653</v>
      </c>
      <c r="C32" s="3">
        <v>3.3698396635554033</v>
      </c>
      <c r="D32" s="8">
        <v>0</v>
      </c>
    </row>
    <row r="33" spans="1:4" x14ac:dyDescent="0.25">
      <c r="A33" s="8"/>
      <c r="B33" s="3">
        <v>4.1007175097345376</v>
      </c>
      <c r="C33" s="3">
        <v>3.4896429049680382</v>
      </c>
      <c r="D33" s="8">
        <v>0</v>
      </c>
    </row>
    <row r="34" spans="1:4" x14ac:dyDescent="0.25">
      <c r="A34" s="8">
        <v>2014</v>
      </c>
      <c r="B34" s="3">
        <v>6.2911371432313148</v>
      </c>
      <c r="C34" s="3">
        <v>5.4850883389499616</v>
      </c>
      <c r="D34" s="1">
        <v>0</v>
      </c>
    </row>
    <row r="35" spans="1:4" x14ac:dyDescent="0.25">
      <c r="A35" s="8"/>
      <c r="B35" s="3">
        <v>7.9512811854843104</v>
      </c>
      <c r="C35" s="3">
        <v>6.6384753988213427</v>
      </c>
      <c r="D35" s="1">
        <v>0</v>
      </c>
    </row>
    <row r="36" spans="1:4" x14ac:dyDescent="0.25">
      <c r="A36" s="8"/>
      <c r="B36" s="3">
        <v>10.955171397404971</v>
      </c>
      <c r="C36" s="3">
        <v>6.858472102747883</v>
      </c>
      <c r="D36" s="1">
        <v>0</v>
      </c>
    </row>
    <row r="37" spans="1:4" x14ac:dyDescent="0.25">
      <c r="A37" s="8"/>
      <c r="B37" s="3">
        <v>10.251096805245298</v>
      </c>
      <c r="C37" s="3">
        <v>8.1336510359879313</v>
      </c>
      <c r="D37" s="1">
        <v>0</v>
      </c>
    </row>
    <row r="38" spans="1:4" x14ac:dyDescent="0.25">
      <c r="A38" s="8">
        <v>2015</v>
      </c>
      <c r="B38" s="3">
        <v>10.641000664764489</v>
      </c>
      <c r="C38" s="3">
        <v>8.0225516703741881</v>
      </c>
      <c r="D38" s="1">
        <v>0</v>
      </c>
    </row>
    <row r="39" spans="1:4" x14ac:dyDescent="0.25">
      <c r="A39" s="8"/>
      <c r="B39" s="3">
        <v>8.109312983449243</v>
      </c>
      <c r="C39" s="3">
        <v>7.6647449722756047</v>
      </c>
      <c r="D39" s="1">
        <v>0</v>
      </c>
    </row>
    <row r="40" spans="1:4" x14ac:dyDescent="0.25">
      <c r="A40" s="8"/>
      <c r="B40" s="3">
        <v>6.8643466196412257</v>
      </c>
      <c r="C40" s="3">
        <v>8.2425561480916745</v>
      </c>
      <c r="D40" s="1">
        <v>0</v>
      </c>
    </row>
    <row r="41" spans="1:4" x14ac:dyDescent="0.25">
      <c r="A41" s="8"/>
      <c r="B41" s="3">
        <v>6.8276365136668327</v>
      </c>
      <c r="C41" s="3">
        <v>8.1508524641864017</v>
      </c>
      <c r="D41" s="1">
        <v>0</v>
      </c>
    </row>
    <row r="42" spans="1:4" x14ac:dyDescent="0.25">
      <c r="A42" s="8">
        <v>2016</v>
      </c>
      <c r="B42" s="3">
        <v>5.8398891702146578</v>
      </c>
      <c r="C42" s="3">
        <v>8.1889506850122196</v>
      </c>
      <c r="D42" s="1">
        <v>0</v>
      </c>
    </row>
    <row r="43" spans="1:4" x14ac:dyDescent="0.25">
      <c r="A43" s="8"/>
      <c r="B43" s="3">
        <v>6.7707718732428948</v>
      </c>
      <c r="C43" s="3">
        <v>8.5874557854832094</v>
      </c>
      <c r="D43" s="1">
        <v>0</v>
      </c>
    </row>
    <row r="44" spans="1:4" x14ac:dyDescent="0.25">
      <c r="A44" s="8"/>
      <c r="B44" s="3">
        <v>6.7436032819843001</v>
      </c>
      <c r="C44" s="3">
        <v>8.507462293457424</v>
      </c>
      <c r="D44" s="1">
        <v>0</v>
      </c>
    </row>
    <row r="45" spans="1:4" x14ac:dyDescent="0.25">
      <c r="A45" s="8"/>
      <c r="B45" s="3">
        <v>5.6096096225893612</v>
      </c>
      <c r="C45" s="3">
        <v>7.4314667765497688</v>
      </c>
      <c r="D45" s="8">
        <v>0</v>
      </c>
    </row>
    <row r="46" spans="1:4" x14ac:dyDescent="0.25">
      <c r="A46" s="8">
        <v>2017</v>
      </c>
      <c r="B46" s="3">
        <v>3.9108835472187633</v>
      </c>
      <c r="C46" s="3">
        <v>6.5681438643880501</v>
      </c>
      <c r="D46" s="8">
        <v>0</v>
      </c>
    </row>
    <row r="47" spans="1:4" x14ac:dyDescent="0.25">
      <c r="A47" s="8"/>
      <c r="B47" s="3">
        <v>5.4645530548034333</v>
      </c>
      <c r="C47" s="3">
        <v>6.2902778986085561</v>
      </c>
      <c r="D47" s="8">
        <v>0</v>
      </c>
    </row>
    <row r="48" spans="1:4" x14ac:dyDescent="0.25">
      <c r="A48" s="8"/>
      <c r="B48" s="3">
        <v>5.8104294257790805</v>
      </c>
      <c r="C48" s="3">
        <v>6.3587370073881253</v>
      </c>
      <c r="D48" s="8">
        <v>0</v>
      </c>
    </row>
    <row r="49" spans="1:5" x14ac:dyDescent="0.25">
      <c r="A49" s="8"/>
      <c r="B49" s="3">
        <v>5.9214238554224972</v>
      </c>
      <c r="C49" s="3">
        <v>6.7017968168476081</v>
      </c>
      <c r="D49" s="8">
        <v>0</v>
      </c>
    </row>
    <row r="50" spans="1:5" x14ac:dyDescent="0.25">
      <c r="A50" s="8">
        <v>2018</v>
      </c>
      <c r="B50" s="3">
        <v>8.269768532970037</v>
      </c>
      <c r="C50" s="3">
        <v>10.714587592063927</v>
      </c>
      <c r="D50" s="8">
        <v>0</v>
      </c>
    </row>
    <row r="51" spans="1:5" x14ac:dyDescent="0.25">
      <c r="A51" s="8"/>
      <c r="B51" s="3">
        <v>6.6294776098534456</v>
      </c>
      <c r="C51" s="3">
        <v>9.8257019103293768</v>
      </c>
      <c r="D51" s="8">
        <v>0</v>
      </c>
    </row>
    <row r="52" spans="1:5" x14ac:dyDescent="0.25">
      <c r="A52" s="8"/>
      <c r="B52" s="3">
        <v>6.2059863156476025</v>
      </c>
      <c r="C52" s="3">
        <v>9.7310101823453046</v>
      </c>
      <c r="D52" s="1">
        <v>0</v>
      </c>
    </row>
    <row r="53" spans="1:5" x14ac:dyDescent="0.25">
      <c r="A53" s="8"/>
      <c r="B53" s="3">
        <v>6.7558265288099886</v>
      </c>
      <c r="C53" s="3">
        <v>8.9567080938346937</v>
      </c>
      <c r="D53" s="1">
        <v>0</v>
      </c>
    </row>
    <row r="54" spans="1:5" x14ac:dyDescent="0.25">
      <c r="A54" s="8">
        <v>2019</v>
      </c>
      <c r="B54" s="3">
        <v>5.8588202740433939</v>
      </c>
      <c r="C54" s="3">
        <v>6.3146396299448275</v>
      </c>
      <c r="D54" s="1">
        <v>0</v>
      </c>
    </row>
    <row r="55" spans="1:5" x14ac:dyDescent="0.25">
      <c r="A55" s="8"/>
      <c r="B55" s="3">
        <v>5.6326495633398643</v>
      </c>
      <c r="C55" s="3">
        <v>6.4483097744782656</v>
      </c>
      <c r="D55" s="1">
        <v>0</v>
      </c>
    </row>
    <row r="56" spans="1:5" x14ac:dyDescent="0.25">
      <c r="A56" s="8"/>
      <c r="B56" s="3">
        <v>7.5300444165393827</v>
      </c>
      <c r="C56" s="3">
        <v>6.0738536055150227</v>
      </c>
      <c r="D56" s="1">
        <v>0</v>
      </c>
    </row>
    <row r="57" spans="1:5" x14ac:dyDescent="0.25">
      <c r="A57" s="8"/>
      <c r="B57" s="3">
        <v>6.076997667855359</v>
      </c>
      <c r="C57" s="3">
        <v>5.3014914154175781</v>
      </c>
      <c r="D57" s="1">
        <v>0</v>
      </c>
      <c r="E57">
        <v>3</v>
      </c>
    </row>
    <row r="58" spans="1:5" x14ac:dyDescent="0.25">
      <c r="A58" s="8">
        <v>2020</v>
      </c>
      <c r="B58" s="3">
        <v>6.7739683080422095</v>
      </c>
      <c r="C58" s="3">
        <v>6.1741817327839268</v>
      </c>
      <c r="D58" s="1">
        <v>0</v>
      </c>
      <c r="E58">
        <v>3</v>
      </c>
    </row>
    <row r="59" spans="1:5" x14ac:dyDescent="0.25">
      <c r="A59" s="8"/>
      <c r="B59" s="3">
        <v>3.1995554232283738</v>
      </c>
      <c r="C59" s="3">
        <v>2.8440984265995066</v>
      </c>
      <c r="D59" s="1">
        <v>0</v>
      </c>
      <c r="E59">
        <v>3</v>
      </c>
    </row>
    <row r="60" spans="1:5" x14ac:dyDescent="0.25">
      <c r="A60" s="8"/>
      <c r="B60" s="3">
        <v>1.208900542436373</v>
      </c>
      <c r="C60" s="3">
        <v>2.0730742173884646</v>
      </c>
      <c r="D60" s="1">
        <v>0</v>
      </c>
    </row>
    <row r="61" spans="1:5" x14ac:dyDescent="0.25">
      <c r="A61" s="8"/>
      <c r="B61" s="3">
        <v>1.9619956885357952</v>
      </c>
      <c r="C61" s="3">
        <v>1.9763871351468649</v>
      </c>
      <c r="D61" s="1">
        <v>0</v>
      </c>
    </row>
    <row r="62" spans="1:5" x14ac:dyDescent="0.25">
      <c r="A62" s="8">
        <v>2021</v>
      </c>
      <c r="B62" s="3">
        <v>-0.85569860306295131</v>
      </c>
      <c r="C62" s="3">
        <v>0.2434771634885694</v>
      </c>
      <c r="D62" s="1">
        <v>0</v>
      </c>
    </row>
    <row r="63" spans="1:5" x14ac:dyDescent="0.25">
      <c r="A63" s="8"/>
      <c r="B63" s="3">
        <v>2.1297395001215285</v>
      </c>
      <c r="C63" s="3">
        <v>3.3283042654858002</v>
      </c>
      <c r="D63" s="8">
        <v>0</v>
      </c>
    </row>
    <row r="64" spans="1:5" x14ac:dyDescent="0.25">
      <c r="A64" s="8"/>
      <c r="B64" s="3">
        <v>3.0521165780023005</v>
      </c>
      <c r="C64" s="3">
        <v>4.5244909651911467</v>
      </c>
      <c r="D64" s="8">
        <v>0</v>
      </c>
    </row>
    <row r="65" spans="1:4" x14ac:dyDescent="0.25">
      <c r="A65" s="8"/>
      <c r="B65" s="3">
        <v>5.786811538466222</v>
      </c>
      <c r="C65" s="3">
        <v>7.4235988422964905</v>
      </c>
      <c r="D65" s="8">
        <v>0</v>
      </c>
    </row>
    <row r="66" spans="1:4" x14ac:dyDescent="0.25">
      <c r="A66" s="8">
        <v>2022</v>
      </c>
      <c r="B66" s="3">
        <v>8.2888407019303791</v>
      </c>
      <c r="C66" s="3">
        <v>9.1370848103470639</v>
      </c>
      <c r="D66" s="8">
        <v>0</v>
      </c>
    </row>
    <row r="67" spans="1:4" x14ac:dyDescent="0.25">
      <c r="A67" s="8"/>
      <c r="B67" s="3">
        <v>13.126116055292238</v>
      </c>
      <c r="C67" s="3">
        <v>12.757034456952519</v>
      </c>
      <c r="D67" s="8">
        <v>0</v>
      </c>
    </row>
    <row r="68" spans="1:4" x14ac:dyDescent="0.25">
      <c r="A68" s="8"/>
      <c r="B68" s="3">
        <v>14.01300837146111</v>
      </c>
      <c r="C68" s="3">
        <v>14.011206468958699</v>
      </c>
      <c r="D68" s="8">
        <v>0</v>
      </c>
    </row>
    <row r="69" spans="1:4" x14ac:dyDescent="0.25">
      <c r="A69" s="8"/>
      <c r="B69" s="3">
        <v>12.491200040359098</v>
      </c>
      <c r="C69" s="3">
        <v>14.228335412711145</v>
      </c>
      <c r="D69" s="8">
        <v>0</v>
      </c>
    </row>
    <row r="70" spans="1:4" x14ac:dyDescent="0.25">
      <c r="A70" s="8">
        <v>2023</v>
      </c>
      <c r="B70" s="3">
        <v>13.619994039280739</v>
      </c>
      <c r="C70" s="3">
        <v>12.863413570429259</v>
      </c>
      <c r="D70" s="8">
        <v>0</v>
      </c>
    </row>
    <row r="71" spans="1:4" x14ac:dyDescent="0.25">
      <c r="A71" s="8"/>
      <c r="B71" s="3">
        <v>10.02700917344152</v>
      </c>
      <c r="C71" s="3">
        <v>10.339414699763207</v>
      </c>
      <c r="D71" s="8">
        <v>0</v>
      </c>
    </row>
    <row r="72" spans="1:4" x14ac:dyDescent="0.25">
      <c r="A72" s="8"/>
      <c r="B72" s="3">
        <v>7.7355583657890357</v>
      </c>
      <c r="C72" s="3">
        <v>7.5875755050596476</v>
      </c>
      <c r="D72" s="8">
        <v>0</v>
      </c>
    </row>
    <row r="73" spans="1:4" x14ac:dyDescent="0.25">
      <c r="A73" s="8"/>
      <c r="B73" s="3">
        <v>6.5823971039763398</v>
      </c>
      <c r="C73" s="3">
        <v>5.6711492437030566</v>
      </c>
      <c r="D73" s="8">
        <v>0</v>
      </c>
    </row>
    <row r="74" spans="1:4" x14ac:dyDescent="0.25">
      <c r="A74" s="8">
        <v>2024</v>
      </c>
      <c r="B74" s="3">
        <v>4.4583510999786844</v>
      </c>
      <c r="C74" s="3">
        <v>4.7127827294248785</v>
      </c>
      <c r="D74" s="8">
        <v>0</v>
      </c>
    </row>
    <row r="75" spans="1:4" x14ac:dyDescent="0.25">
      <c r="A75" s="8"/>
      <c r="B75" s="3">
        <v>3.643891021164841</v>
      </c>
      <c r="C75" s="3">
        <v>4.3296080212182391</v>
      </c>
      <c r="D75" s="8">
        <v>0</v>
      </c>
    </row>
    <row r="76" spans="1:4" x14ac:dyDescent="0.25">
      <c r="A76" s="8"/>
      <c r="B76" s="3">
        <v>3.6745479334491766</v>
      </c>
      <c r="C76" s="3">
        <v>4.0866592912115394</v>
      </c>
      <c r="D76" s="8">
        <v>0</v>
      </c>
    </row>
    <row r="77" spans="1:4" x14ac:dyDescent="0.25">
      <c r="A77" s="8"/>
      <c r="B77" s="9">
        <v>3.2839907100219108</v>
      </c>
      <c r="C77" s="8">
        <v>3.8380301169413236</v>
      </c>
      <c r="D77" s="8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71BB-3919-421E-810B-5A7D7AE0F3D1}">
  <sheetPr codeName="Sheet38"/>
  <dimension ref="A1:I13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2" max="2" width="12.5703125" bestFit="1" customWidth="1"/>
    <col min="3" max="3" width="14.85546875" customWidth="1"/>
    <col min="4" max="8" width="10" bestFit="1" customWidth="1"/>
  </cols>
  <sheetData>
    <row r="1" spans="1:9" x14ac:dyDescent="0.25">
      <c r="A1" t="s">
        <v>27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24</v>
      </c>
      <c r="I1" s="1"/>
    </row>
    <row r="2" spans="1:9" x14ac:dyDescent="0.25">
      <c r="A2">
        <v>2022</v>
      </c>
      <c r="B2" s="3">
        <v>3.3347342708401553</v>
      </c>
      <c r="C2" s="3">
        <v>11.163051491300644</v>
      </c>
      <c r="D2" s="3">
        <v>18.527300096203358</v>
      </c>
      <c r="E2" s="3">
        <v>9.1230159983795343</v>
      </c>
      <c r="F2" s="3">
        <v>8.2888407019303791</v>
      </c>
    </row>
    <row r="3" spans="1:9" x14ac:dyDescent="0.25">
      <c r="B3" s="3">
        <v>10.052242157338179</v>
      </c>
      <c r="C3" s="3">
        <v>13.674495583223463</v>
      </c>
      <c r="D3" s="3">
        <v>22.633527898718064</v>
      </c>
      <c r="E3" s="3">
        <v>12.894067253656482</v>
      </c>
      <c r="F3" s="3">
        <v>13.126116055292238</v>
      </c>
    </row>
    <row r="4" spans="1:9" x14ac:dyDescent="0.25">
      <c r="B4" s="3">
        <v>15.076429582718568</v>
      </c>
      <c r="C4" s="3">
        <v>16.170488636861954</v>
      </c>
      <c r="D4" s="3">
        <v>21.331392665307789</v>
      </c>
      <c r="E4" s="3">
        <v>11.473962686931904</v>
      </c>
      <c r="F4" s="3">
        <v>14.01300837146111</v>
      </c>
    </row>
    <row r="5" spans="1:9" x14ac:dyDescent="0.25">
      <c r="B5" s="3">
        <v>20.129317976943533</v>
      </c>
      <c r="C5" s="3">
        <v>17.368259698210245</v>
      </c>
      <c r="D5" s="3">
        <v>11.469173294589055</v>
      </c>
      <c r="E5" s="3">
        <v>12.105750052189649</v>
      </c>
      <c r="F5" s="3">
        <v>12.491200040359098</v>
      </c>
    </row>
    <row r="6" spans="1:9" x14ac:dyDescent="0.25">
      <c r="A6">
        <v>2023</v>
      </c>
      <c r="B6" s="3">
        <v>21.850140948028944</v>
      </c>
      <c r="C6" s="3">
        <v>16.709740929242873</v>
      </c>
      <c r="D6" s="3">
        <v>9.8890579462260533</v>
      </c>
      <c r="E6" s="3">
        <v>11.142843259384911</v>
      </c>
      <c r="F6" s="3">
        <v>13.619994039280739</v>
      </c>
    </row>
    <row r="7" spans="1:9" x14ac:dyDescent="0.25">
      <c r="B7" s="3">
        <v>18.299994519512552</v>
      </c>
      <c r="C7" s="3">
        <v>14.311303932614798</v>
      </c>
      <c r="D7" s="3">
        <v>4.7231473037142404</v>
      </c>
      <c r="E7" s="3">
        <v>6.3971710340888865</v>
      </c>
      <c r="F7" s="3">
        <v>10.02700917344152</v>
      </c>
    </row>
    <row r="8" spans="1:9" x14ac:dyDescent="0.25">
      <c r="B8" s="3">
        <v>15.835310224610177</v>
      </c>
      <c r="C8" s="3">
        <v>11.219095311266218</v>
      </c>
      <c r="D8" s="3">
        <v>0.42380898803699824</v>
      </c>
      <c r="E8" s="3">
        <v>3.7019377037671815</v>
      </c>
      <c r="F8" s="3">
        <v>7.7355583657890357</v>
      </c>
    </row>
    <row r="9" spans="1:9" x14ac:dyDescent="0.25">
      <c r="B9" s="3">
        <v>13.310139278087981</v>
      </c>
      <c r="C9" s="3">
        <v>8.8029313868433707</v>
      </c>
      <c r="D9" s="3">
        <v>1.000629660170401</v>
      </c>
      <c r="E9" s="3">
        <v>1.4357057223799743</v>
      </c>
      <c r="F9" s="3">
        <v>6.5823971039763398</v>
      </c>
    </row>
    <row r="10" spans="1:9" x14ac:dyDescent="0.25">
      <c r="A10">
        <v>2024</v>
      </c>
      <c r="B10" s="3">
        <v>10.403292137909185</v>
      </c>
      <c r="C10" s="3">
        <v>6.8112897180242911</v>
      </c>
      <c r="D10" s="3">
        <v>-0.33013784976467703</v>
      </c>
      <c r="E10" s="3">
        <v>1.6835267406937251</v>
      </c>
      <c r="F10" s="3">
        <v>4.4583510999786844</v>
      </c>
    </row>
    <row r="11" spans="1:9" x14ac:dyDescent="0.25">
      <c r="B11" s="3">
        <v>8.5574023427490786</v>
      </c>
      <c r="C11" s="3">
        <v>5.2054712201645241</v>
      </c>
      <c r="D11" s="3">
        <v>-1.1765774086300191</v>
      </c>
      <c r="E11" s="3">
        <v>3.2839658384186334</v>
      </c>
      <c r="F11" s="3">
        <v>3.643891021164841</v>
      </c>
    </row>
    <row r="12" spans="1:9" x14ac:dyDescent="0.25">
      <c r="B12" s="3">
        <v>7.048544379924695</v>
      </c>
      <c r="C12" s="3">
        <v>3.9615713629056293</v>
      </c>
      <c r="D12" s="3">
        <v>-0.24530819516596647</v>
      </c>
      <c r="E12" s="3">
        <v>2.0425787171263283</v>
      </c>
      <c r="F12" s="3">
        <v>3.6745479334491766</v>
      </c>
    </row>
    <row r="13" spans="1:9" x14ac:dyDescent="0.25">
      <c r="B13" s="9">
        <v>5.704296830193373</v>
      </c>
      <c r="C13" s="9">
        <v>2.3619578108539554</v>
      </c>
      <c r="D13" s="3">
        <v>0.94476138078165561</v>
      </c>
      <c r="E13" s="3">
        <v>-1.8493310514396315</v>
      </c>
      <c r="F13" s="3">
        <v>3.2839907100219108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CD2B-EB61-44CA-9583-79790112CA92}">
  <sheetPr codeName="Sheet40"/>
  <dimension ref="A1:I13"/>
  <sheetViews>
    <sheetView workbookViewId="0">
      <selection activeCell="B2" sqref="B2"/>
    </sheetView>
  </sheetViews>
  <sheetFormatPr defaultRowHeight="15" x14ac:dyDescent="0.25"/>
  <cols>
    <col min="1" max="1" width="11.7109375" customWidth="1"/>
    <col min="2" max="2" width="12.5703125" bestFit="1" customWidth="1"/>
    <col min="3" max="3" width="13.42578125" bestFit="1" customWidth="1"/>
    <col min="4" max="4" width="5.42578125" bestFit="1" customWidth="1"/>
    <col min="5" max="5" width="8.85546875" bestFit="1" customWidth="1"/>
    <col min="6" max="6" width="5.42578125" bestFit="1" customWidth="1"/>
    <col min="7" max="8" width="10" bestFit="1" customWidth="1"/>
  </cols>
  <sheetData>
    <row r="1" spans="1:9" x14ac:dyDescent="0.25">
      <c r="A1" t="s">
        <v>27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24</v>
      </c>
      <c r="I1" s="1"/>
    </row>
    <row r="2" spans="1:9" x14ac:dyDescent="0.25">
      <c r="A2">
        <v>2022</v>
      </c>
      <c r="B2" s="3">
        <v>5.340701101880855</v>
      </c>
      <c r="C2" s="3">
        <v>9.3612621628561996</v>
      </c>
      <c r="D2" s="3">
        <v>18.505816646008391</v>
      </c>
      <c r="E2" s="3">
        <v>12.758214930862636</v>
      </c>
      <c r="F2" s="3">
        <v>9.1370848103470639</v>
      </c>
    </row>
    <row r="3" spans="1:9" x14ac:dyDescent="0.25">
      <c r="B3" s="3">
        <v>10.449181025922035</v>
      </c>
      <c r="C3" s="3">
        <v>11.97147037030809</v>
      </c>
      <c r="D3" s="3">
        <v>22.502026479991834</v>
      </c>
      <c r="E3" s="3">
        <v>15.103984510364903</v>
      </c>
      <c r="F3" s="3">
        <v>12.757034456952519</v>
      </c>
    </row>
    <row r="4" spans="1:9" x14ac:dyDescent="0.25">
      <c r="B4" s="3">
        <v>12.386284092388253</v>
      </c>
      <c r="C4" s="3">
        <v>13.883551616357106</v>
      </c>
      <c r="D4" s="3">
        <v>22.063986689837677</v>
      </c>
      <c r="E4" s="3">
        <v>16.117003262849224</v>
      </c>
      <c r="F4" s="3">
        <v>14.011206468958699</v>
      </c>
    </row>
    <row r="5" spans="1:9" x14ac:dyDescent="0.25">
      <c r="B5" s="3">
        <v>14.865216150196519</v>
      </c>
      <c r="C5" s="3">
        <v>14.735350453977096</v>
      </c>
      <c r="D5" s="3">
        <v>16.053745878212638</v>
      </c>
      <c r="E5" s="3">
        <v>17.024266403510975</v>
      </c>
      <c r="F5" s="3">
        <v>14.228335412711145</v>
      </c>
    </row>
    <row r="6" spans="1:9" x14ac:dyDescent="0.25">
      <c r="A6">
        <v>2023</v>
      </c>
      <c r="B6" s="3">
        <v>14.725206518563333</v>
      </c>
      <c r="C6" s="3">
        <v>14.150245549442689</v>
      </c>
      <c r="D6" s="3">
        <v>10.573994510746877</v>
      </c>
      <c r="E6" s="3">
        <v>14.941551867981417</v>
      </c>
      <c r="F6" s="3">
        <v>12.863413570429259</v>
      </c>
    </row>
    <row r="7" spans="1:9" x14ac:dyDescent="0.25">
      <c r="B7" s="3">
        <v>11.983580061035106</v>
      </c>
      <c r="C7" s="3">
        <v>11.620847936389215</v>
      </c>
      <c r="D7" s="3">
        <v>7.1975685298608845</v>
      </c>
      <c r="E7" s="3">
        <v>10.108516976526063</v>
      </c>
      <c r="F7" s="3">
        <v>10.339414699763207</v>
      </c>
    </row>
    <row r="8" spans="1:9" x14ac:dyDescent="0.25">
      <c r="B8" s="3">
        <v>8.3560417056948939</v>
      </c>
      <c r="C8" s="3">
        <v>9.1934084929756406</v>
      </c>
      <c r="D8" s="3">
        <v>3.001251698143649</v>
      </c>
      <c r="E8" s="3">
        <v>8.7336271039035331</v>
      </c>
      <c r="F8" s="3">
        <v>7.5875755050596476</v>
      </c>
    </row>
    <row r="9" spans="1:9" x14ac:dyDescent="0.25">
      <c r="B9" s="3">
        <v>6.4214727591867069</v>
      </c>
      <c r="C9" s="3">
        <v>6.9676872662337992</v>
      </c>
      <c r="D9" s="3">
        <v>2.2799685482466381</v>
      </c>
      <c r="E9" s="3">
        <v>5.2992994504718345</v>
      </c>
      <c r="F9" s="3">
        <v>5.6711492437030566</v>
      </c>
    </row>
    <row r="10" spans="1:9" x14ac:dyDescent="0.25">
      <c r="A10">
        <v>2024</v>
      </c>
      <c r="B10" s="3">
        <v>5.2600181002060955</v>
      </c>
      <c r="C10" s="3">
        <v>5.7655674359755551</v>
      </c>
      <c r="D10" s="3">
        <v>1.295583957551673</v>
      </c>
      <c r="E10" s="3">
        <v>3.6594237859452368</v>
      </c>
      <c r="F10" s="3">
        <v>4.7127827294248785</v>
      </c>
    </row>
    <row r="11" spans="1:9" x14ac:dyDescent="0.25">
      <c r="B11" s="3">
        <v>4.3968887990313581</v>
      </c>
      <c r="C11" s="3">
        <v>4.8686882725538734</v>
      </c>
      <c r="D11" s="3">
        <v>1.8373012874555039</v>
      </c>
      <c r="E11" s="3">
        <v>3.0694320761672027</v>
      </c>
      <c r="F11" s="3">
        <v>4.3296080212182391</v>
      </c>
    </row>
    <row r="12" spans="1:9" x14ac:dyDescent="0.25">
      <c r="B12" s="3">
        <v>4.0618143681881511</v>
      </c>
      <c r="C12" s="3">
        <v>4.2486031272267759</v>
      </c>
      <c r="D12" s="3">
        <v>2.5311406111555308</v>
      </c>
      <c r="E12" s="3">
        <v>2.3801707586790286</v>
      </c>
      <c r="F12" s="3">
        <v>4.0866592912115394</v>
      </c>
    </row>
    <row r="13" spans="1:9" x14ac:dyDescent="0.25">
      <c r="B13" s="9">
        <v>3.6525386889861586</v>
      </c>
      <c r="C13" s="9">
        <v>3.4533145101314364</v>
      </c>
      <c r="D13" s="3">
        <v>1.8268850380776775</v>
      </c>
      <c r="E13" s="3">
        <v>-0.66834490453236672</v>
      </c>
      <c r="F13" s="3">
        <v>3.8380301169413236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2A87-0595-4A94-B23A-CA05D5704D3B}">
  <sheetPr codeName="Sheet42"/>
  <dimension ref="A1:F21"/>
  <sheetViews>
    <sheetView workbookViewId="0">
      <selection activeCell="P53" sqref="P53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x14ac:dyDescent="0.25">
      <c r="A1" s="1" t="s">
        <v>0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</row>
    <row r="2" spans="1:6" x14ac:dyDescent="0.25">
      <c r="A2" s="1">
        <v>2020</v>
      </c>
      <c r="B2" s="10">
        <v>92.319705508418636</v>
      </c>
      <c r="C2" s="10">
        <v>0.99727312760730447</v>
      </c>
      <c r="D2" s="10">
        <v>4.3905146181646071</v>
      </c>
      <c r="E2" s="10">
        <v>0.53735529984893338</v>
      </c>
      <c r="F2" s="10">
        <v>1.7551514459605155</v>
      </c>
    </row>
    <row r="3" spans="1:6" x14ac:dyDescent="0.25">
      <c r="A3" s="1"/>
      <c r="B3" s="10">
        <v>93.414237420331574</v>
      </c>
      <c r="C3" s="10">
        <v>0.91971020232145251</v>
      </c>
      <c r="D3" s="10">
        <v>3.3858433643818286</v>
      </c>
      <c r="E3" s="10">
        <v>0.97553463731305057</v>
      </c>
      <c r="F3" s="10">
        <v>1.304674375652096</v>
      </c>
    </row>
    <row r="4" spans="1:6" x14ac:dyDescent="0.25">
      <c r="A4" s="1"/>
      <c r="B4" s="10">
        <v>94.103350375461162</v>
      </c>
      <c r="C4" s="10">
        <v>0.90637076425545549</v>
      </c>
      <c r="D4" s="10">
        <v>2.8366090227935166</v>
      </c>
      <c r="E4" s="10">
        <v>0.9416913359205179</v>
      </c>
      <c r="F4" s="10">
        <v>1.2119785015693467</v>
      </c>
    </row>
    <row r="5" spans="1:6" x14ac:dyDescent="0.25">
      <c r="A5" s="8"/>
      <c r="B5" s="10">
        <v>94.40905996812819</v>
      </c>
      <c r="C5" s="10">
        <v>1.0149426346449952</v>
      </c>
      <c r="D5" s="10">
        <v>2.7320233228548423</v>
      </c>
      <c r="E5" s="10">
        <v>0.71985302969077736</v>
      </c>
      <c r="F5" s="10">
        <v>1.1241210446811905</v>
      </c>
    </row>
    <row r="6" spans="1:6" x14ac:dyDescent="0.25">
      <c r="A6" s="8">
        <v>2021</v>
      </c>
      <c r="B6" s="10">
        <v>95.644396712275395</v>
      </c>
      <c r="C6" s="10">
        <v>0.84398778520846762</v>
      </c>
      <c r="D6" s="10">
        <v>1.7135739119905371</v>
      </c>
      <c r="E6" s="10">
        <v>0.68929350204037787</v>
      </c>
      <c r="F6" s="10">
        <v>1.108748088485227</v>
      </c>
    </row>
    <row r="7" spans="1:6" x14ac:dyDescent="0.25">
      <c r="A7" s="8"/>
      <c r="B7" s="10">
        <v>95.740216549437875</v>
      </c>
      <c r="C7" s="10">
        <v>0.89617683345249011</v>
      </c>
      <c r="D7" s="10">
        <v>1.6071933294378962</v>
      </c>
      <c r="E7" s="10">
        <v>0.59214899330513415</v>
      </c>
      <c r="F7" s="10">
        <v>1.1642642943666044</v>
      </c>
    </row>
    <row r="8" spans="1:6" x14ac:dyDescent="0.25">
      <c r="A8" s="8"/>
      <c r="B8" s="10">
        <v>95.892484063496866</v>
      </c>
      <c r="C8" s="10">
        <v>0.88784935952677035</v>
      </c>
      <c r="D8" s="10">
        <v>1.507510160429268</v>
      </c>
      <c r="E8" s="10">
        <v>0.51539758934043789</v>
      </c>
      <c r="F8" s="10">
        <v>1.196758827206664</v>
      </c>
    </row>
    <row r="9" spans="1:6" x14ac:dyDescent="0.25">
      <c r="A9" s="8"/>
      <c r="B9" s="10">
        <v>96.197271106393572</v>
      </c>
      <c r="C9" s="10">
        <v>0.98221464522885715</v>
      </c>
      <c r="D9" s="10">
        <v>1.5130452479049228</v>
      </c>
      <c r="E9" s="10">
        <v>0.40011665433353905</v>
      </c>
      <c r="F9" s="10">
        <v>0.90735234613910598</v>
      </c>
    </row>
    <row r="10" spans="1:6" x14ac:dyDescent="0.25">
      <c r="A10" s="8">
        <v>2022</v>
      </c>
      <c r="B10" s="10">
        <v>96.379736316560155</v>
      </c>
      <c r="C10" s="10">
        <v>0.84264139860850917</v>
      </c>
      <c r="D10" s="10">
        <v>1.3810002100670826</v>
      </c>
      <c r="E10" s="10">
        <v>0.37758709937349794</v>
      </c>
      <c r="F10" s="10">
        <v>1.0190349753907486</v>
      </c>
    </row>
    <row r="11" spans="1:6" x14ac:dyDescent="0.25">
      <c r="A11" s="8"/>
      <c r="B11" s="10">
        <v>95.541890345153774</v>
      </c>
      <c r="C11" s="10">
        <v>0.85975370345085089</v>
      </c>
      <c r="D11" s="10">
        <v>2.157359594000543</v>
      </c>
      <c r="E11" s="10">
        <v>0.37168218601960712</v>
      </c>
      <c r="F11" s="10">
        <v>1.0693141713752297</v>
      </c>
    </row>
    <row r="12" spans="1:6" x14ac:dyDescent="0.25">
      <c r="A12" s="8"/>
      <c r="B12" s="10">
        <v>94.756499919551402</v>
      </c>
      <c r="C12" s="10">
        <v>0.95858075698028367</v>
      </c>
      <c r="D12" s="10">
        <v>2.548609060457748</v>
      </c>
      <c r="E12" s="10">
        <v>0.46762316990236075</v>
      </c>
      <c r="F12" s="10">
        <v>1.2686870931082097</v>
      </c>
    </row>
    <row r="13" spans="1:6" x14ac:dyDescent="0.25">
      <c r="A13" s="8"/>
      <c r="B13" s="10">
        <v>93.195960876548199</v>
      </c>
      <c r="C13" s="10">
        <v>1.4384940949140734</v>
      </c>
      <c r="D13" s="10">
        <v>3.4948376175007274</v>
      </c>
      <c r="E13" s="10">
        <v>0.62239555422152881</v>
      </c>
      <c r="F13" s="10">
        <v>1.2483118568154781</v>
      </c>
    </row>
    <row r="14" spans="1:6" x14ac:dyDescent="0.25">
      <c r="A14" s="8">
        <v>2023</v>
      </c>
      <c r="B14" s="10">
        <v>88.580565854754141</v>
      </c>
      <c r="C14" s="10">
        <v>1.570142874929535</v>
      </c>
      <c r="D14" s="10">
        <v>7.4282761497102054</v>
      </c>
      <c r="E14" s="10">
        <v>1.158201885113562</v>
      </c>
      <c r="F14" s="10">
        <v>1.262813235492561</v>
      </c>
    </row>
    <row r="15" spans="1:6" x14ac:dyDescent="0.25">
      <c r="A15" s="8"/>
      <c r="B15" s="10">
        <v>89.040067337664169</v>
      </c>
      <c r="C15" s="10">
        <v>1.3980704641929258</v>
      </c>
      <c r="D15" s="10">
        <v>6.1776575390987079</v>
      </c>
      <c r="E15" s="10">
        <v>2.0685462591804873</v>
      </c>
      <c r="F15" s="10">
        <v>1.3156583998637164</v>
      </c>
    </row>
    <row r="16" spans="1:6" x14ac:dyDescent="0.25">
      <c r="A16" s="8"/>
      <c r="B16" s="10">
        <v>90.530316955407955</v>
      </c>
      <c r="C16" s="10">
        <v>1.4290077794685236</v>
      </c>
      <c r="D16" s="10">
        <v>4.4499191071375739</v>
      </c>
      <c r="E16" s="10">
        <v>2.1516054610354156</v>
      </c>
      <c r="F16" s="10">
        <v>1.4391506969505283</v>
      </c>
    </row>
    <row r="17" spans="1:6" x14ac:dyDescent="0.25">
      <c r="A17" s="8"/>
      <c r="B17" s="10">
        <v>91.458766852118742</v>
      </c>
      <c r="C17" s="10">
        <v>1.3390732536354493</v>
      </c>
      <c r="D17" s="10">
        <v>3.4532926077202037</v>
      </c>
      <c r="E17" s="10">
        <v>2.2929686181020759</v>
      </c>
      <c r="F17" s="10">
        <v>1.455898668423522</v>
      </c>
    </row>
    <row r="18" spans="1:6" x14ac:dyDescent="0.25">
      <c r="A18" s="8">
        <v>2024</v>
      </c>
      <c r="B18" s="10">
        <v>92.458810157617151</v>
      </c>
      <c r="C18" s="10">
        <v>1.4669027739217437</v>
      </c>
      <c r="D18" s="10">
        <v>2.3773492259756512</v>
      </c>
      <c r="E18" s="10">
        <v>2.2788737651983442</v>
      </c>
      <c r="F18" s="10">
        <v>1.418064077287112</v>
      </c>
    </row>
    <row r="19" spans="1:6" x14ac:dyDescent="0.25">
      <c r="A19" s="8"/>
      <c r="B19" s="10">
        <v>92.050120635556596</v>
      </c>
      <c r="C19" s="10">
        <v>1.4247471699009404</v>
      </c>
      <c r="D19" s="10">
        <v>3.027084266516364</v>
      </c>
      <c r="E19" s="10">
        <v>2.0690064260290435</v>
      </c>
      <c r="F19" s="10">
        <v>1.4290415019970535</v>
      </c>
    </row>
    <row r="20" spans="1:6" x14ac:dyDescent="0.25">
      <c r="A20" s="8"/>
      <c r="B20" s="10">
        <v>92.8211275988171</v>
      </c>
      <c r="C20" s="10">
        <v>1.3110027905473065</v>
      </c>
      <c r="D20" s="10">
        <v>2.7425473433239196</v>
      </c>
      <c r="E20" s="10">
        <v>1.6470231579016286</v>
      </c>
      <c r="F20" s="10">
        <v>1.4782991094100433</v>
      </c>
    </row>
    <row r="21" spans="1:6" x14ac:dyDescent="0.25">
      <c r="A21" s="8"/>
      <c r="B21" s="11">
        <v>94.016468360159791</v>
      </c>
      <c r="C21" s="12">
        <v>1.2141542689665714</v>
      </c>
      <c r="D21" s="12">
        <v>2.8059302163126905</v>
      </c>
      <c r="E21" s="10">
        <v>0.56422828310032247</v>
      </c>
      <c r="F21" s="10">
        <v>1.399218871460628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9F25-C38E-4035-B760-6D26EF4C3815}">
  <sheetPr codeName="Sheet44"/>
  <dimension ref="A1:F21"/>
  <sheetViews>
    <sheetView workbookViewId="0">
      <selection activeCell="F2" sqref="F2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x14ac:dyDescent="0.25">
      <c r="A1" s="1" t="s">
        <v>0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6" x14ac:dyDescent="0.25">
      <c r="A2" s="1">
        <v>2020</v>
      </c>
      <c r="B2" s="10">
        <v>90.242160804234004</v>
      </c>
      <c r="C2" s="10">
        <v>1.2614802907897671</v>
      </c>
      <c r="D2" s="10">
        <v>5.7472031973937794</v>
      </c>
      <c r="E2" s="10">
        <v>0.99915614109756601</v>
      </c>
      <c r="F2" s="10">
        <v>1.7499995664848791</v>
      </c>
    </row>
    <row r="3" spans="1:6" x14ac:dyDescent="0.25">
      <c r="A3" s="1"/>
      <c r="B3" s="10">
        <v>91.342333655274587</v>
      </c>
      <c r="C3" s="10">
        <v>1.0861488165375623</v>
      </c>
      <c r="D3" s="10">
        <v>3.959905568268665</v>
      </c>
      <c r="E3" s="10">
        <v>1.8860573168962851</v>
      </c>
      <c r="F3" s="10">
        <v>1.7255546430228994</v>
      </c>
    </row>
    <row r="4" spans="1:6" x14ac:dyDescent="0.25">
      <c r="A4" s="1"/>
      <c r="B4" s="10">
        <v>92.031791519527587</v>
      </c>
      <c r="C4" s="10">
        <v>1.0262767357591225</v>
      </c>
      <c r="D4" s="10">
        <v>3.3903860737650695</v>
      </c>
      <c r="E4" s="10">
        <v>1.8578621823692119</v>
      </c>
      <c r="F4" s="10">
        <v>1.6936834885790086</v>
      </c>
    </row>
    <row r="5" spans="1:6" x14ac:dyDescent="0.25">
      <c r="A5" s="8"/>
      <c r="B5" s="10">
        <v>92.9166310367428</v>
      </c>
      <c r="C5" s="10">
        <v>1.0319027952211963</v>
      </c>
      <c r="D5" s="10">
        <v>2.9802752657675331</v>
      </c>
      <c r="E5" s="10">
        <v>1.4633465502766387</v>
      </c>
      <c r="F5" s="10">
        <v>1.6078443519918393</v>
      </c>
    </row>
    <row r="6" spans="1:6" x14ac:dyDescent="0.25">
      <c r="A6" s="8">
        <v>2021</v>
      </c>
      <c r="B6" s="10">
        <v>93.662432629589162</v>
      </c>
      <c r="C6" s="10">
        <v>0.95557296767787236</v>
      </c>
      <c r="D6" s="10">
        <v>2.5315723957362084</v>
      </c>
      <c r="E6" s="10">
        <v>1.3617446511636089</v>
      </c>
      <c r="F6" s="10">
        <v>1.4886773558331541</v>
      </c>
    </row>
    <row r="7" spans="1:6" x14ac:dyDescent="0.25">
      <c r="A7" s="8"/>
      <c r="B7" s="10">
        <v>94.076725238692021</v>
      </c>
      <c r="C7" s="10">
        <v>0.92761831279714035</v>
      </c>
      <c r="D7" s="10">
        <v>2.2730845989961197</v>
      </c>
      <c r="E7" s="10">
        <v>1.2794765194090929</v>
      </c>
      <c r="F7" s="10">
        <v>1.4430953301056244</v>
      </c>
    </row>
    <row r="8" spans="1:6" x14ac:dyDescent="0.25">
      <c r="A8" s="8"/>
      <c r="B8" s="10">
        <v>94.358445449693477</v>
      </c>
      <c r="C8" s="10">
        <v>0.98472779462496518</v>
      </c>
      <c r="D8" s="10">
        <v>2.1793379308709793</v>
      </c>
      <c r="E8" s="10">
        <v>0.97772853181211239</v>
      </c>
      <c r="F8" s="10">
        <v>1.4997602929984652</v>
      </c>
    </row>
    <row r="9" spans="1:6" x14ac:dyDescent="0.25">
      <c r="A9" s="8"/>
      <c r="B9" s="10">
        <v>94.634916326657432</v>
      </c>
      <c r="C9" s="10">
        <v>1.0186021285836473</v>
      </c>
      <c r="D9" s="10">
        <v>2.1946997308761182</v>
      </c>
      <c r="E9" s="10">
        <v>0.83869755584381689</v>
      </c>
      <c r="F9" s="10">
        <v>1.3130842580389834</v>
      </c>
    </row>
    <row r="10" spans="1:6" x14ac:dyDescent="0.25">
      <c r="A10" s="8">
        <v>2022</v>
      </c>
      <c r="B10" s="10">
        <v>94.667765556956553</v>
      </c>
      <c r="C10" s="10">
        <v>1.0086026810300952</v>
      </c>
      <c r="D10" s="10">
        <v>2.1255938371649439</v>
      </c>
      <c r="E10" s="10">
        <v>0.77326469119676866</v>
      </c>
      <c r="F10" s="10">
        <v>1.4247732336516425</v>
      </c>
    </row>
    <row r="11" spans="1:6" x14ac:dyDescent="0.25">
      <c r="A11" s="8"/>
      <c r="B11" s="10">
        <v>93.817651846128257</v>
      </c>
      <c r="C11" s="10">
        <v>1.0844074769624563</v>
      </c>
      <c r="D11" s="10">
        <v>2.7866425269093504</v>
      </c>
      <c r="E11" s="10">
        <v>0.81990948391266461</v>
      </c>
      <c r="F11" s="10">
        <v>1.4913886660872751</v>
      </c>
    </row>
    <row r="12" spans="1:6" x14ac:dyDescent="0.25">
      <c r="A12" s="8"/>
      <c r="B12" s="10">
        <v>92.833150339694456</v>
      </c>
      <c r="C12" s="10">
        <v>1.0472205204030758</v>
      </c>
      <c r="D12" s="10">
        <v>3.5700897935625493</v>
      </c>
      <c r="E12" s="10">
        <v>0.86359966204641103</v>
      </c>
      <c r="F12" s="10">
        <v>1.6859396842935077</v>
      </c>
    </row>
    <row r="13" spans="1:6" x14ac:dyDescent="0.25">
      <c r="A13" s="8"/>
      <c r="B13" s="10">
        <v>91.363829779639005</v>
      </c>
      <c r="C13" s="10">
        <v>1.1981330156348851</v>
      </c>
      <c r="D13" s="10">
        <v>4.9125979051829658</v>
      </c>
      <c r="E13" s="10">
        <v>0.83940556601734839</v>
      </c>
      <c r="F13" s="10">
        <v>1.686033733525802</v>
      </c>
    </row>
    <row r="14" spans="1:6" x14ac:dyDescent="0.25">
      <c r="A14" s="8">
        <v>2023</v>
      </c>
      <c r="B14" s="10">
        <v>89.767701036008091</v>
      </c>
      <c r="C14" s="10">
        <v>1.0192760946754913</v>
      </c>
      <c r="D14" s="10">
        <v>6.086691312311272</v>
      </c>
      <c r="E14" s="10">
        <v>1.523886372439482</v>
      </c>
      <c r="F14" s="10">
        <v>1.602445184565666</v>
      </c>
    </row>
    <row r="15" spans="1:6" x14ac:dyDescent="0.25">
      <c r="A15" s="8"/>
      <c r="B15" s="10">
        <v>90.134485248746898</v>
      </c>
      <c r="C15" s="10">
        <v>1.0815041090216024</v>
      </c>
      <c r="D15" s="10">
        <v>5.2178814248062002</v>
      </c>
      <c r="E15" s="10">
        <v>1.9163121488166004</v>
      </c>
      <c r="F15" s="10">
        <v>1.6498170686087033</v>
      </c>
    </row>
    <row r="16" spans="1:6" x14ac:dyDescent="0.25">
      <c r="A16" s="8"/>
      <c r="B16" s="10">
        <v>90.603306645592028</v>
      </c>
      <c r="C16" s="10">
        <v>0.95936055375170393</v>
      </c>
      <c r="D16" s="10">
        <v>4.591666196938057</v>
      </c>
      <c r="E16" s="10">
        <v>1.993574121066761</v>
      </c>
      <c r="F16" s="10">
        <v>1.8520924826514458</v>
      </c>
    </row>
    <row r="17" spans="1:6" x14ac:dyDescent="0.25">
      <c r="A17" s="8"/>
      <c r="B17" s="10">
        <v>91.01158841620726</v>
      </c>
      <c r="C17" s="10">
        <v>0.94445661925745517</v>
      </c>
      <c r="D17" s="10">
        <v>4.3671875573396539</v>
      </c>
      <c r="E17" s="10">
        <v>1.9405376580139757</v>
      </c>
      <c r="F17" s="10">
        <v>1.7362297491816556</v>
      </c>
    </row>
    <row r="18" spans="1:6" x14ac:dyDescent="0.25">
      <c r="A18" s="8">
        <v>2024</v>
      </c>
      <c r="B18" s="10">
        <v>91.563809904741277</v>
      </c>
      <c r="C18" s="10">
        <v>0.88274630555396072</v>
      </c>
      <c r="D18" s="10">
        <v>3.9787451921886348</v>
      </c>
      <c r="E18" s="10">
        <v>1.8184457210710772</v>
      </c>
      <c r="F18" s="10">
        <v>1.7562528764450467</v>
      </c>
    </row>
    <row r="19" spans="1:6" x14ac:dyDescent="0.25">
      <c r="A19" s="8"/>
      <c r="B19" s="10">
        <v>91.404370843752943</v>
      </c>
      <c r="C19" s="10">
        <v>0.84644207839771535</v>
      </c>
      <c r="D19" s="10">
        <v>4.3798351989286708</v>
      </c>
      <c r="E19" s="10">
        <v>1.6362053831055545</v>
      </c>
      <c r="F19" s="10">
        <v>1.7331464958151146</v>
      </c>
    </row>
    <row r="20" spans="1:6" x14ac:dyDescent="0.25">
      <c r="A20" s="8"/>
      <c r="B20" s="10">
        <v>92.181526321099881</v>
      </c>
      <c r="C20" s="10">
        <v>0.81360262720883225</v>
      </c>
      <c r="D20" s="10">
        <v>3.982570848992725</v>
      </c>
      <c r="E20" s="10">
        <v>1.3378578563727419</v>
      </c>
      <c r="F20" s="10">
        <v>1.6844423463258162</v>
      </c>
    </row>
    <row r="21" spans="1:6" x14ac:dyDescent="0.25">
      <c r="A21" s="8"/>
      <c r="B21" s="11">
        <v>92.809981232910303</v>
      </c>
      <c r="C21" s="12">
        <v>0.84903373226291745</v>
      </c>
      <c r="D21" s="12">
        <v>3.9613498851371647</v>
      </c>
      <c r="E21" s="10">
        <v>0.70725851947854668</v>
      </c>
      <c r="F21" s="10">
        <v>1.6723766302110645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2CFE-B503-4335-9919-73FFF43EEDFD}">
  <sheetPr codeName="Sheet46"/>
  <dimension ref="A1:E21"/>
  <sheetViews>
    <sheetView workbookViewId="0">
      <selection activeCell="G2" sqref="G2"/>
    </sheetView>
  </sheetViews>
  <sheetFormatPr defaultRowHeight="15" x14ac:dyDescent="0.25"/>
  <cols>
    <col min="1" max="1" width="10.42578125" customWidth="1"/>
    <col min="2" max="5" width="9.42578125" customWidth="1"/>
  </cols>
  <sheetData>
    <row r="1" spans="1:5" x14ac:dyDescent="0.25">
      <c r="A1" s="1" t="s">
        <v>0</v>
      </c>
      <c r="B1" t="s">
        <v>38</v>
      </c>
      <c r="C1" t="s">
        <v>39</v>
      </c>
      <c r="D1" t="s">
        <v>40</v>
      </c>
      <c r="E1" t="s">
        <v>41</v>
      </c>
    </row>
    <row r="2" spans="1:5" x14ac:dyDescent="0.25">
      <c r="A2" s="1">
        <v>2020</v>
      </c>
      <c r="B2">
        <v>25.286140378191828</v>
      </c>
      <c r="C2">
        <v>74.713858431521814</v>
      </c>
      <c r="D2">
        <v>4.5063120866013948</v>
      </c>
      <c r="E2">
        <v>14.673599137794648</v>
      </c>
    </row>
    <row r="3" spans="1:5" x14ac:dyDescent="0.25">
      <c r="A3" s="1"/>
      <c r="B3">
        <v>32.900438077954313</v>
      </c>
      <c r="C3">
        <v>67.099562761201938</v>
      </c>
      <c r="D3">
        <v>3.237963274381229</v>
      </c>
      <c r="E3">
        <v>14.037493455131941</v>
      </c>
    </row>
    <row r="4" spans="1:5" x14ac:dyDescent="0.25">
      <c r="A4" s="1"/>
      <c r="B4">
        <v>33.487945368921118</v>
      </c>
      <c r="C4">
        <v>66.512055658040637</v>
      </c>
      <c r="D4">
        <v>3.1613269619257012</v>
      </c>
      <c r="E4">
        <v>13.394450565707015</v>
      </c>
    </row>
    <row r="5" spans="1:5" x14ac:dyDescent="0.25">
      <c r="A5" s="8"/>
      <c r="B5">
        <v>33.463873120414291</v>
      </c>
      <c r="C5">
        <v>66.536128068401069</v>
      </c>
      <c r="D5">
        <v>2.6990495641043002</v>
      </c>
      <c r="E5">
        <v>12.521181049156789</v>
      </c>
    </row>
    <row r="6" spans="1:5" x14ac:dyDescent="0.25">
      <c r="A6" s="8">
        <v>2021</v>
      </c>
      <c r="B6">
        <v>34.298074246854831</v>
      </c>
      <c r="C6">
        <v>65.701926129026674</v>
      </c>
      <c r="D6">
        <v>2.5156414677504411</v>
      </c>
      <c r="E6">
        <v>11.796473607154125</v>
      </c>
    </row>
    <row r="7" spans="1:5" x14ac:dyDescent="0.25">
      <c r="A7" s="8"/>
      <c r="B7">
        <v>34.877598655228603</v>
      </c>
      <c r="C7">
        <v>65.122403023655693</v>
      </c>
      <c r="D7">
        <v>2.0704823795543454</v>
      </c>
      <c r="E7">
        <v>11.438715887064774</v>
      </c>
    </row>
    <row r="8" spans="1:5" x14ac:dyDescent="0.25">
      <c r="A8" s="8"/>
      <c r="B8">
        <v>35.683847687551221</v>
      </c>
      <c r="C8">
        <v>64.316153028082581</v>
      </c>
      <c r="D8">
        <v>2.0556718581736044</v>
      </c>
      <c r="E8">
        <v>10.795054585450927</v>
      </c>
    </row>
    <row r="9" spans="1:5" x14ac:dyDescent="0.25">
      <c r="A9" s="8"/>
      <c r="B9">
        <v>35.52431090713295</v>
      </c>
      <c r="C9">
        <v>64.475690814188809</v>
      </c>
      <c r="D9">
        <v>2.164089609876366</v>
      </c>
      <c r="E9">
        <v>10.12521841206312</v>
      </c>
    </row>
    <row r="10" spans="1:5" x14ac:dyDescent="0.25">
      <c r="A10" s="8">
        <v>2022</v>
      </c>
      <c r="B10">
        <v>35.171192726003945</v>
      </c>
      <c r="C10">
        <v>64.828807103942438</v>
      </c>
      <c r="D10">
        <v>1.9888578826341259</v>
      </c>
      <c r="E10">
        <v>9.9174983153212821</v>
      </c>
    </row>
    <row r="11" spans="1:5" x14ac:dyDescent="0.25">
      <c r="A11" s="8"/>
      <c r="B11">
        <v>35.671293568054182</v>
      </c>
      <c r="C11">
        <v>64.328706085354654</v>
      </c>
      <c r="D11">
        <v>2.1182364538208662</v>
      </c>
      <c r="E11">
        <v>9.9200039686074977</v>
      </c>
    </row>
    <row r="12" spans="1:5" x14ac:dyDescent="0.25">
      <c r="A12" s="8"/>
      <c r="B12">
        <v>36.23984996242708</v>
      </c>
      <c r="C12">
        <v>63.760149511222323</v>
      </c>
      <c r="D12">
        <v>2.2450055069344157</v>
      </c>
      <c r="E12">
        <v>10.335797491054755</v>
      </c>
    </row>
    <row r="13" spans="1:5" x14ac:dyDescent="0.25">
      <c r="A13" s="8"/>
      <c r="B13">
        <v>35.306563238611105</v>
      </c>
      <c r="C13">
        <v>64.693437655455895</v>
      </c>
      <c r="D13">
        <v>2.7826131504382179</v>
      </c>
      <c r="E13">
        <v>11.401575739456</v>
      </c>
    </row>
    <row r="14" spans="1:5" x14ac:dyDescent="0.25">
      <c r="A14" s="8">
        <v>2023</v>
      </c>
      <c r="B14">
        <v>33.605600054783977</v>
      </c>
      <c r="C14">
        <v>66.394399389732769</v>
      </c>
      <c r="D14">
        <v>3.7483754336805877</v>
      </c>
      <c r="E14">
        <v>13.91414574541453</v>
      </c>
    </row>
    <row r="15" spans="1:5" x14ac:dyDescent="0.25">
      <c r="A15" s="8"/>
      <c r="B15">
        <v>32.183881742895601</v>
      </c>
      <c r="C15">
        <v>67.8161188150615</v>
      </c>
      <c r="D15">
        <v>4.8468125135175573</v>
      </c>
      <c r="E15">
        <v>16.272216068874926</v>
      </c>
    </row>
    <row r="16" spans="1:5" x14ac:dyDescent="0.25">
      <c r="A16" s="8"/>
      <c r="B16">
        <v>31.301049697913662</v>
      </c>
      <c r="C16">
        <v>68.698949380440922</v>
      </c>
      <c r="D16">
        <v>5.9459298096782849</v>
      </c>
      <c r="E16">
        <v>17.442519670931663</v>
      </c>
    </row>
    <row r="17" spans="1:5" x14ac:dyDescent="0.25">
      <c r="A17" s="8"/>
      <c r="B17">
        <v>29.572429099106284</v>
      </c>
      <c r="C17">
        <v>70.427570539860795</v>
      </c>
      <c r="D17">
        <v>5.6917420145517097</v>
      </c>
      <c r="E17">
        <v>17.989031217149559</v>
      </c>
    </row>
    <row r="18" spans="1:5" x14ac:dyDescent="0.25">
      <c r="A18" s="8">
        <v>2024</v>
      </c>
      <c r="B18">
        <v>29.018416704482071</v>
      </c>
      <c r="C18">
        <v>70.981583475868959</v>
      </c>
      <c r="D18">
        <v>5.4780499193913839</v>
      </c>
      <c r="E18">
        <v>18.740815308011033</v>
      </c>
    </row>
    <row r="19" spans="1:5" x14ac:dyDescent="0.25">
      <c r="A19" s="8"/>
      <c r="B19">
        <v>28.497249892639434</v>
      </c>
      <c r="C19">
        <v>71.502750107360569</v>
      </c>
      <c r="D19">
        <v>5.344836407628784</v>
      </c>
      <c r="E19">
        <v>19.419012523634741</v>
      </c>
    </row>
    <row r="20" spans="1:5" x14ac:dyDescent="0.25">
      <c r="A20" s="8"/>
      <c r="B20">
        <v>28.257630592965427</v>
      </c>
      <c r="C20">
        <v>71.742369229275226</v>
      </c>
      <c r="D20">
        <v>5.1633698545525979</v>
      </c>
      <c r="E20">
        <v>19.833010032052766</v>
      </c>
    </row>
    <row r="21" spans="1:5" x14ac:dyDescent="0.25">
      <c r="A21" s="8"/>
      <c r="B21" s="8">
        <v>27.391861500137402</v>
      </c>
      <c r="C21">
        <v>72.608138150077878</v>
      </c>
      <c r="D21">
        <v>4.6471759647863609</v>
      </c>
      <c r="E21">
        <v>18.896603608549874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2C9E-058F-43E4-BB84-3ED5F6982AAF}">
  <sheetPr codeName="Sheet48"/>
  <dimension ref="A1:E21"/>
  <sheetViews>
    <sheetView workbookViewId="0">
      <selection activeCell="D1" sqref="D1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5" x14ac:dyDescent="0.25">
      <c r="A1" s="1" t="s">
        <v>0</v>
      </c>
      <c r="B1" t="s">
        <v>38</v>
      </c>
      <c r="C1" t="s">
        <v>39</v>
      </c>
      <c r="D1" t="s">
        <v>40</v>
      </c>
      <c r="E1" t="s">
        <v>41</v>
      </c>
    </row>
    <row r="2" spans="1:5" x14ac:dyDescent="0.25">
      <c r="A2" s="1">
        <v>2020</v>
      </c>
      <c r="B2">
        <v>22.597461149064692</v>
      </c>
      <c r="C2">
        <v>77.402538625855982</v>
      </c>
      <c r="D2">
        <v>7.3903798224073931</v>
      </c>
      <c r="E2">
        <v>21.777737743941668</v>
      </c>
    </row>
    <row r="3" spans="1:5" x14ac:dyDescent="0.25">
      <c r="A3" s="1"/>
      <c r="B3">
        <v>26.372569645294938</v>
      </c>
      <c r="C3">
        <v>73.62743098566466</v>
      </c>
      <c r="D3">
        <v>6.6345850092970799</v>
      </c>
      <c r="E3">
        <v>19.228285295027806</v>
      </c>
    </row>
    <row r="4" spans="1:5" x14ac:dyDescent="0.25">
      <c r="A4" s="1"/>
      <c r="B4">
        <v>26.636845220429095</v>
      </c>
      <c r="C4">
        <v>73.363155057050491</v>
      </c>
      <c r="D4">
        <v>6.284232507206716</v>
      </c>
      <c r="E4">
        <v>17.626708011593404</v>
      </c>
    </row>
    <row r="5" spans="1:5" x14ac:dyDescent="0.25">
      <c r="A5" s="8"/>
      <c r="B5">
        <v>26.279117637502047</v>
      </c>
      <c r="C5">
        <v>73.720882743645802</v>
      </c>
      <c r="D5">
        <v>6.1186159997055389</v>
      </c>
      <c r="E5">
        <v>16.2432356415068</v>
      </c>
    </row>
    <row r="6" spans="1:5" x14ac:dyDescent="0.25">
      <c r="A6" s="8">
        <v>2021</v>
      </c>
      <c r="B6">
        <v>27.565030550431324</v>
      </c>
      <c r="C6">
        <v>72.434970105436008</v>
      </c>
      <c r="D6">
        <v>5.9999789991281478</v>
      </c>
      <c r="E6">
        <v>14.668730604976153</v>
      </c>
    </row>
    <row r="7" spans="1:5" x14ac:dyDescent="0.25">
      <c r="A7" s="8"/>
      <c r="B7">
        <v>28.448163086719976</v>
      </c>
      <c r="C7">
        <v>71.551837553107219</v>
      </c>
      <c r="D7">
        <v>4.7778137147010886</v>
      </c>
      <c r="E7">
        <v>13.626796375335976</v>
      </c>
    </row>
    <row r="8" spans="1:5" x14ac:dyDescent="0.25">
      <c r="A8" s="8"/>
      <c r="B8">
        <v>29.292386621518023</v>
      </c>
      <c r="C8">
        <v>70.707613361267576</v>
      </c>
      <c r="D8">
        <v>4.4073439462817348</v>
      </c>
      <c r="E8">
        <v>13.25851024668024</v>
      </c>
    </row>
    <row r="9" spans="1:5" x14ac:dyDescent="0.25">
      <c r="A9" s="8"/>
      <c r="B9">
        <v>29.267591010251266</v>
      </c>
      <c r="C9">
        <v>70.73240945333437</v>
      </c>
      <c r="D9">
        <v>3.1626570075610467</v>
      </c>
      <c r="E9">
        <v>12.732970730207816</v>
      </c>
    </row>
    <row r="10" spans="1:5" x14ac:dyDescent="0.25">
      <c r="A10" s="8">
        <v>2022</v>
      </c>
      <c r="B10">
        <v>29.590902899423224</v>
      </c>
      <c r="C10">
        <v>70.409097765375662</v>
      </c>
      <c r="D10">
        <v>2.9907788134840407</v>
      </c>
      <c r="E10">
        <v>12.155249819469047</v>
      </c>
    </row>
    <row r="11" spans="1:5" x14ac:dyDescent="0.25">
      <c r="A11" s="8"/>
      <c r="B11">
        <v>29.657750349216624</v>
      </c>
      <c r="C11">
        <v>70.3422495122539</v>
      </c>
      <c r="D11">
        <v>3.4460405969841004</v>
      </c>
      <c r="E11">
        <v>12.44513383739295</v>
      </c>
    </row>
    <row r="12" spans="1:5" x14ac:dyDescent="0.25">
      <c r="A12" s="8"/>
      <c r="B12">
        <v>29.297348454289438</v>
      </c>
      <c r="C12">
        <v>70.702651701517354</v>
      </c>
      <c r="D12">
        <v>4.2544231262052632</v>
      </c>
      <c r="E12">
        <v>13.369499563629075</v>
      </c>
    </row>
    <row r="13" spans="1:5" x14ac:dyDescent="0.25">
      <c r="A13" s="8"/>
      <c r="B13">
        <v>27.83512436788331</v>
      </c>
      <c r="C13">
        <v>72.1648759451015</v>
      </c>
      <c r="D13">
        <v>5.4185054528747845</v>
      </c>
      <c r="E13">
        <v>15.613786644218811</v>
      </c>
    </row>
    <row r="14" spans="1:5" x14ac:dyDescent="0.25">
      <c r="A14" s="8">
        <v>2023</v>
      </c>
      <c r="B14">
        <v>26.398864552688984</v>
      </c>
      <c r="C14">
        <v>73.601136002793481</v>
      </c>
      <c r="D14">
        <v>6.5457211948288032</v>
      </c>
      <c r="E14">
        <v>18.504423193306579</v>
      </c>
    </row>
    <row r="15" spans="1:5" x14ac:dyDescent="0.25">
      <c r="A15" s="8"/>
      <c r="B15">
        <v>25.27982354545005</v>
      </c>
      <c r="C15">
        <v>74.720176894667006</v>
      </c>
      <c r="D15">
        <v>7.6405483442923785</v>
      </c>
      <c r="E15">
        <v>20.284832735060416</v>
      </c>
    </row>
    <row r="16" spans="1:5" x14ac:dyDescent="0.25">
      <c r="A16" s="8"/>
      <c r="B16">
        <v>24.486613353421575</v>
      </c>
      <c r="C16">
        <v>75.513386915457588</v>
      </c>
      <c r="D16">
        <v>7.9091973057803404</v>
      </c>
      <c r="E16">
        <v>21.180187180650162</v>
      </c>
    </row>
    <row r="17" spans="1:5" x14ac:dyDescent="0.25">
      <c r="A17" s="8"/>
      <c r="B17">
        <v>23.752937221107643</v>
      </c>
      <c r="C17">
        <v>76.247062724892558</v>
      </c>
      <c r="D17">
        <v>7.7682873117220073</v>
      </c>
      <c r="E17">
        <v>21.768914987103795</v>
      </c>
    </row>
    <row r="18" spans="1:5" x14ac:dyDescent="0.25">
      <c r="A18" s="8">
        <v>2024</v>
      </c>
      <c r="B18">
        <v>23.086557307008565</v>
      </c>
      <c r="C18">
        <v>76.913442800241313</v>
      </c>
      <c r="D18">
        <v>7.5966784999921755</v>
      </c>
      <c r="E18">
        <v>22.312261369588224</v>
      </c>
    </row>
    <row r="19" spans="1:5" x14ac:dyDescent="0.25">
      <c r="A19" s="8"/>
      <c r="B19">
        <v>22.995082505267451</v>
      </c>
      <c r="C19">
        <v>77.004917476905703</v>
      </c>
      <c r="D19">
        <v>7.5731150973533428</v>
      </c>
      <c r="E19">
        <v>22.881114693694297</v>
      </c>
    </row>
    <row r="20" spans="1:5" x14ac:dyDescent="0.25">
      <c r="A20" s="8"/>
      <c r="B20">
        <v>22.779735109304838</v>
      </c>
      <c r="C20">
        <v>77.22026487312219</v>
      </c>
      <c r="D20">
        <v>7.5345249588258572</v>
      </c>
      <c r="E20">
        <v>23.393189224350774</v>
      </c>
    </row>
    <row r="21" spans="1:5" x14ac:dyDescent="0.25">
      <c r="A21" s="8"/>
      <c r="B21" s="8">
        <v>22.488985638370462</v>
      </c>
      <c r="C21">
        <v>77.511014292366198</v>
      </c>
      <c r="D21">
        <v>7.4214232849869619</v>
      </c>
      <c r="E21">
        <v>22.797587292634585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AF07-39EA-49FF-8E66-9AC4E8A1C96A}">
  <sheetPr codeName="Sheet50"/>
  <dimension ref="A1:D77"/>
  <sheetViews>
    <sheetView topLeftCell="A45" workbookViewId="0">
      <selection activeCell="I22" sqref="I22"/>
    </sheetView>
  </sheetViews>
  <sheetFormatPr defaultRowHeight="15" x14ac:dyDescent="0.25"/>
  <cols>
    <col min="1" max="1" width="10.42578125" customWidth="1"/>
    <col min="2" max="3" width="9.42578125" customWidth="1"/>
  </cols>
  <sheetData>
    <row r="1" spans="1:4" x14ac:dyDescent="0.25">
      <c r="A1" s="1" t="s">
        <v>0</v>
      </c>
      <c r="B1" s="1" t="s">
        <v>26</v>
      </c>
      <c r="C1" s="1" t="s">
        <v>2</v>
      </c>
      <c r="D1" t="s">
        <v>4</v>
      </c>
    </row>
    <row r="2" spans="1:4" x14ac:dyDescent="0.25">
      <c r="A2">
        <v>2006</v>
      </c>
      <c r="B2" s="3">
        <v>9.9517074108456622</v>
      </c>
      <c r="C2" s="3">
        <v>11.263177240525193</v>
      </c>
    </row>
    <row r="3" spans="1:4" x14ac:dyDescent="0.25">
      <c r="B3" s="3">
        <v>9.876016313031716</v>
      </c>
      <c r="C3" s="3">
        <v>11.257667705288304</v>
      </c>
    </row>
    <row r="4" spans="1:4" x14ac:dyDescent="0.25">
      <c r="B4" s="3">
        <v>10.036571065726749</v>
      </c>
      <c r="C4" s="3">
        <v>11.457283445643242</v>
      </c>
    </row>
    <row r="5" spans="1:4" x14ac:dyDescent="0.25">
      <c r="B5" s="3">
        <v>10.152794085245551</v>
      </c>
      <c r="C5" s="3">
        <v>10.994493590239056</v>
      </c>
    </row>
    <row r="6" spans="1:4" x14ac:dyDescent="0.25">
      <c r="A6">
        <v>2007</v>
      </c>
      <c r="B6" s="3">
        <v>10.468236353356478</v>
      </c>
      <c r="C6" s="3">
        <v>11.128297071204042</v>
      </c>
    </row>
    <row r="7" spans="1:4" x14ac:dyDescent="0.25">
      <c r="B7" s="3">
        <v>10.575479288913668</v>
      </c>
      <c r="C7" s="3">
        <v>11.130613732439542</v>
      </c>
    </row>
    <row r="8" spans="1:4" x14ac:dyDescent="0.25">
      <c r="B8" s="3">
        <v>10.607453996885962</v>
      </c>
      <c r="C8" s="3">
        <v>11.310708240543455</v>
      </c>
    </row>
    <row r="9" spans="1:4" x14ac:dyDescent="0.25">
      <c r="B9" s="3">
        <v>10.450953962823238</v>
      </c>
      <c r="C9" s="3">
        <v>11.215587082373816</v>
      </c>
      <c r="D9">
        <v>3</v>
      </c>
    </row>
    <row r="10" spans="1:4" x14ac:dyDescent="0.25">
      <c r="A10">
        <v>2008</v>
      </c>
      <c r="B10" s="3">
        <v>9.6357948840836478</v>
      </c>
      <c r="C10" s="3">
        <v>11.097316709894178</v>
      </c>
      <c r="D10">
        <v>3</v>
      </c>
    </row>
    <row r="11" spans="1:4" x14ac:dyDescent="0.25">
      <c r="B11" s="3">
        <v>9.4258581278395752</v>
      </c>
      <c r="C11" s="3">
        <v>10.865838725155738</v>
      </c>
      <c r="D11">
        <v>3</v>
      </c>
    </row>
    <row r="12" spans="1:4" x14ac:dyDescent="0.25">
      <c r="B12" s="3">
        <v>9.4276792001373924</v>
      </c>
      <c r="C12" s="3">
        <v>10.690525811234693</v>
      </c>
      <c r="D12">
        <v>3</v>
      </c>
    </row>
    <row r="13" spans="1:4" x14ac:dyDescent="0.25">
      <c r="B13" s="3">
        <v>9.3193833004362805</v>
      </c>
      <c r="C13" s="3">
        <v>9.9890185359438846</v>
      </c>
      <c r="D13">
        <v>3</v>
      </c>
    </row>
    <row r="14" spans="1:4" x14ac:dyDescent="0.25">
      <c r="A14">
        <v>2009</v>
      </c>
      <c r="B14" s="3">
        <v>8.9757833672593623</v>
      </c>
      <c r="C14" s="3">
        <v>10.620494681200324</v>
      </c>
      <c r="D14">
        <v>3</v>
      </c>
    </row>
    <row r="15" spans="1:4" x14ac:dyDescent="0.25">
      <c r="B15" s="3">
        <v>9.1929197078058973</v>
      </c>
      <c r="C15" s="3">
        <v>10.990545654571909</v>
      </c>
      <c r="D15">
        <v>3</v>
      </c>
    </row>
    <row r="16" spans="1:4" x14ac:dyDescent="0.25">
      <c r="A16" s="8"/>
      <c r="B16" s="3">
        <v>9.9073997617204856</v>
      </c>
      <c r="C16" s="3">
        <v>11.181668007204451</v>
      </c>
    </row>
    <row r="17" spans="1:3" x14ac:dyDescent="0.25">
      <c r="A17" s="8"/>
      <c r="B17" s="3">
        <v>9.8554723673942526</v>
      </c>
      <c r="C17" s="3">
        <v>11.335028367910244</v>
      </c>
    </row>
    <row r="18" spans="1:3" x14ac:dyDescent="0.25">
      <c r="A18" s="8">
        <v>2010</v>
      </c>
      <c r="B18" s="3">
        <v>10.122836563241682</v>
      </c>
      <c r="C18" s="3">
        <v>10.967396917800125</v>
      </c>
    </row>
    <row r="19" spans="1:3" x14ac:dyDescent="0.25">
      <c r="A19" s="8"/>
      <c r="B19" s="3">
        <v>10.286687282817175</v>
      </c>
      <c r="C19" s="3">
        <v>11.253881012453229</v>
      </c>
    </row>
    <row r="20" spans="1:3" x14ac:dyDescent="0.25">
      <c r="A20" s="8"/>
      <c r="B20" s="3">
        <v>10.385402735277975</v>
      </c>
      <c r="C20" s="3">
        <v>11.465865813752099</v>
      </c>
    </row>
    <row r="21" spans="1:3" x14ac:dyDescent="0.25">
      <c r="A21" s="8"/>
      <c r="B21" s="3">
        <v>10.206640284797624</v>
      </c>
      <c r="C21" s="3">
        <v>11.430959084537811</v>
      </c>
    </row>
    <row r="22" spans="1:3" x14ac:dyDescent="0.25">
      <c r="A22" s="8">
        <v>2011</v>
      </c>
      <c r="B22" s="3">
        <v>10.200698057322988</v>
      </c>
      <c r="C22" s="3">
        <v>11.559724358343535</v>
      </c>
    </row>
    <row r="23" spans="1:3" x14ac:dyDescent="0.25">
      <c r="A23" s="8"/>
      <c r="B23" s="3">
        <v>10.43487090707656</v>
      </c>
      <c r="C23" s="3">
        <v>11.835001628099084</v>
      </c>
    </row>
    <row r="24" spans="1:3" x14ac:dyDescent="0.25">
      <c r="A24" s="8"/>
      <c r="B24" s="3">
        <v>10.510868091137008</v>
      </c>
      <c r="C24" s="3">
        <v>11.853791777252916</v>
      </c>
    </row>
    <row r="25" spans="1:3" x14ac:dyDescent="0.25">
      <c r="A25" s="8"/>
      <c r="B25" s="3">
        <v>10.313579430666598</v>
      </c>
      <c r="C25" s="3">
        <v>11.644943214203398</v>
      </c>
    </row>
    <row r="26" spans="1:3" x14ac:dyDescent="0.25">
      <c r="A26" s="8">
        <v>2012</v>
      </c>
      <c r="B26" s="3">
        <v>10.270902027097394</v>
      </c>
      <c r="C26" s="3">
        <v>11.717100263755036</v>
      </c>
    </row>
    <row r="27" spans="1:3" x14ac:dyDescent="0.25">
      <c r="A27" s="8"/>
      <c r="B27" s="3">
        <v>10.396511253770361</v>
      </c>
      <c r="C27" s="3">
        <v>11.871540386525513</v>
      </c>
    </row>
    <row r="28" spans="1:3" x14ac:dyDescent="0.25">
      <c r="A28" s="8"/>
      <c r="B28" s="3">
        <v>10.425873199606963</v>
      </c>
      <c r="C28" s="3">
        <v>11.942123148880613</v>
      </c>
    </row>
    <row r="29" spans="1:3" x14ac:dyDescent="0.25">
      <c r="A29" s="8"/>
      <c r="B29" s="3">
        <v>9.9476088163387573</v>
      </c>
      <c r="C29" s="3">
        <v>11.71438033326668</v>
      </c>
    </row>
    <row r="30" spans="1:3" x14ac:dyDescent="0.25">
      <c r="A30" s="8">
        <v>2013</v>
      </c>
      <c r="B30" s="3">
        <v>10.00539444352299</v>
      </c>
      <c r="C30" s="3">
        <v>11.845764344320404</v>
      </c>
    </row>
    <row r="31" spans="1:3" x14ac:dyDescent="0.25">
      <c r="A31" s="8"/>
      <c r="B31" s="3">
        <v>9.8837067501481428</v>
      </c>
      <c r="C31" s="3">
        <v>11.812691528399027</v>
      </c>
    </row>
    <row r="32" spans="1:3" x14ac:dyDescent="0.25">
      <c r="A32" s="8"/>
      <c r="B32" s="3">
        <v>9.844584359203548</v>
      </c>
      <c r="C32" s="3">
        <v>11.814967833337334</v>
      </c>
    </row>
    <row r="33" spans="1:3" x14ac:dyDescent="0.25">
      <c r="A33" s="8"/>
      <c r="B33" s="3">
        <v>9.8247779271390723</v>
      </c>
      <c r="C33" s="3">
        <v>11.79803386725705</v>
      </c>
    </row>
    <row r="34" spans="1:3" x14ac:dyDescent="0.25">
      <c r="A34" s="8">
        <v>2014</v>
      </c>
      <c r="B34" s="3">
        <v>10.681909315320578</v>
      </c>
      <c r="C34" s="3">
        <v>11.963232707531919</v>
      </c>
    </row>
    <row r="35" spans="1:3" x14ac:dyDescent="0.25">
      <c r="A35" s="8"/>
      <c r="B35" s="3">
        <v>10.944930465637565</v>
      </c>
      <c r="C35" s="3">
        <v>11.930661822793592</v>
      </c>
    </row>
    <row r="36" spans="1:3" x14ac:dyDescent="0.25">
      <c r="A36" s="8"/>
      <c r="B36" s="3">
        <v>10.952274003011803</v>
      </c>
      <c r="C36" s="3">
        <v>11.917819433229749</v>
      </c>
    </row>
    <row r="37" spans="1:3" x14ac:dyDescent="0.25">
      <c r="A37" s="8"/>
      <c r="B37" s="3">
        <v>10.875605691489691</v>
      </c>
      <c r="C37" s="3">
        <v>11.812607478301141</v>
      </c>
    </row>
    <row r="38" spans="1:3" x14ac:dyDescent="0.25">
      <c r="A38" s="8">
        <v>2015</v>
      </c>
      <c r="B38" s="3">
        <v>10.897119203299857</v>
      </c>
      <c r="C38" s="3">
        <v>11.832638209209534</v>
      </c>
    </row>
    <row r="39" spans="1:3" x14ac:dyDescent="0.25">
      <c r="A39" s="8"/>
      <c r="B39" s="3">
        <v>10.955996087350886</v>
      </c>
      <c r="C39" s="3">
        <v>11.814997009387989</v>
      </c>
    </row>
    <row r="40" spans="1:3" x14ac:dyDescent="0.25">
      <c r="A40" s="8"/>
      <c r="B40" s="3">
        <v>11.087813890864018</v>
      </c>
      <c r="C40" s="3">
        <v>11.76680687127266</v>
      </c>
    </row>
    <row r="41" spans="1:3" x14ac:dyDescent="0.25">
      <c r="A41" s="8"/>
      <c r="B41" s="3">
        <v>10.929917681216496</v>
      </c>
      <c r="C41" s="3">
        <v>11.574575326630141</v>
      </c>
    </row>
    <row r="42" spans="1:3" x14ac:dyDescent="0.25">
      <c r="A42" s="8">
        <v>2016</v>
      </c>
      <c r="B42" s="3">
        <v>11.034820911276308</v>
      </c>
      <c r="C42" s="3">
        <v>11.642907639567369</v>
      </c>
    </row>
    <row r="43" spans="1:3" x14ac:dyDescent="0.25">
      <c r="A43" s="8"/>
      <c r="B43" s="3">
        <v>11.124605726453195</v>
      </c>
      <c r="C43" s="3">
        <v>11.720884534775013</v>
      </c>
    </row>
    <row r="44" spans="1:3" x14ac:dyDescent="0.25">
      <c r="A44" s="8"/>
      <c r="B44" s="3">
        <v>11.05733314363582</v>
      </c>
      <c r="C44" s="3">
        <v>11.736871785464437</v>
      </c>
    </row>
    <row r="45" spans="1:3" x14ac:dyDescent="0.25">
      <c r="A45" s="8"/>
      <c r="B45" s="3">
        <v>10.800708887025225</v>
      </c>
      <c r="C45" s="3">
        <v>11.503358273718266</v>
      </c>
    </row>
    <row r="46" spans="1:3" x14ac:dyDescent="0.25">
      <c r="A46" s="8">
        <v>2017</v>
      </c>
      <c r="B46" s="3">
        <v>10.714522289345732</v>
      </c>
      <c r="C46" s="3">
        <v>11.605346748262972</v>
      </c>
    </row>
    <row r="47" spans="1:3" x14ac:dyDescent="0.25">
      <c r="A47" s="8"/>
      <c r="B47" s="3">
        <v>10.948284883812844</v>
      </c>
      <c r="C47" s="3">
        <v>11.858553151060397</v>
      </c>
    </row>
    <row r="48" spans="1:3" x14ac:dyDescent="0.25">
      <c r="A48" s="8"/>
      <c r="B48" s="3">
        <v>11.058385521885667</v>
      </c>
      <c r="C48" s="3">
        <v>11.891220085437375</v>
      </c>
    </row>
    <row r="49" spans="1:4" x14ac:dyDescent="0.25">
      <c r="A49" s="8"/>
      <c r="B49" s="3">
        <v>10.989104598638717</v>
      </c>
      <c r="C49" s="3">
        <v>11.766539774942339</v>
      </c>
    </row>
    <row r="50" spans="1:4" x14ac:dyDescent="0.25">
      <c r="A50" s="8">
        <v>2018</v>
      </c>
      <c r="B50" s="3">
        <v>10.919278984319737</v>
      </c>
      <c r="C50" s="3">
        <v>11.823061734726817</v>
      </c>
    </row>
    <row r="51" spans="1:4" x14ac:dyDescent="0.25">
      <c r="A51" s="8"/>
      <c r="B51" s="3">
        <v>10.996165990297683</v>
      </c>
      <c r="C51" s="3">
        <v>11.847465708826121</v>
      </c>
    </row>
    <row r="52" spans="1:4" x14ac:dyDescent="0.25">
      <c r="A52" s="8"/>
      <c r="B52" s="3">
        <v>11.1683740752684</v>
      </c>
      <c r="C52" s="3">
        <v>11.941266000944607</v>
      </c>
    </row>
    <row r="53" spans="1:4" x14ac:dyDescent="0.25">
      <c r="A53" s="8"/>
      <c r="B53" s="3">
        <v>11.322020363785732</v>
      </c>
      <c r="C53" s="3">
        <v>11.967488475428757</v>
      </c>
    </row>
    <row r="54" spans="1:4" x14ac:dyDescent="0.25">
      <c r="A54" s="8">
        <v>2019</v>
      </c>
      <c r="B54" s="3">
        <v>11.527606225900014</v>
      </c>
      <c r="C54" s="3">
        <v>12.181387232582814</v>
      </c>
    </row>
    <row r="55" spans="1:4" x14ac:dyDescent="0.25">
      <c r="A55" s="8"/>
      <c r="B55" s="3">
        <v>11.735714241876872</v>
      </c>
      <c r="C55" s="3">
        <v>12.325290932178374</v>
      </c>
    </row>
    <row r="56" spans="1:4" x14ac:dyDescent="0.25">
      <c r="A56" s="8"/>
      <c r="B56" s="3">
        <v>11.541762765865631</v>
      </c>
      <c r="C56" s="3">
        <v>12.345587896924183</v>
      </c>
    </row>
    <row r="57" spans="1:4" x14ac:dyDescent="0.25">
      <c r="A57" s="8"/>
      <c r="B57" s="3">
        <v>11.603358102964522</v>
      </c>
      <c r="C57" s="3">
        <v>12.254606075083556</v>
      </c>
      <c r="D57">
        <v>3</v>
      </c>
    </row>
    <row r="58" spans="1:4" x14ac:dyDescent="0.25">
      <c r="A58" s="8">
        <v>2020</v>
      </c>
      <c r="B58" s="3">
        <v>11.421645479732849</v>
      </c>
      <c r="C58" s="3">
        <v>11.72130321817024</v>
      </c>
      <c r="D58">
        <v>3</v>
      </c>
    </row>
    <row r="59" spans="1:4" x14ac:dyDescent="0.25">
      <c r="A59" s="8"/>
      <c r="B59" s="3">
        <v>11.620727831177783</v>
      </c>
      <c r="C59" s="3">
        <v>11.658102371671079</v>
      </c>
      <c r="D59">
        <v>3</v>
      </c>
    </row>
    <row r="60" spans="1:4" x14ac:dyDescent="0.25">
      <c r="A60" s="8"/>
      <c r="B60" s="3">
        <v>11.709891524250686</v>
      </c>
      <c r="C60" s="3">
        <v>11.75115444156884</v>
      </c>
    </row>
    <row r="61" spans="1:4" x14ac:dyDescent="0.25">
      <c r="A61" s="8"/>
      <c r="B61" s="3">
        <v>11.361904712672303</v>
      </c>
      <c r="C61" s="3">
        <v>11.638592602244268</v>
      </c>
    </row>
    <row r="62" spans="1:4" x14ac:dyDescent="0.25">
      <c r="A62" s="8">
        <v>2021</v>
      </c>
      <c r="B62" s="3">
        <v>11.14112942626574</v>
      </c>
      <c r="C62" s="3">
        <v>11.397485141220377</v>
      </c>
    </row>
    <row r="63" spans="1:4" x14ac:dyDescent="0.25">
      <c r="A63" s="8"/>
      <c r="B63" s="3">
        <v>11.223103172546278</v>
      </c>
      <c r="C63" s="3">
        <v>11.359290625878744</v>
      </c>
    </row>
    <row r="64" spans="1:4" x14ac:dyDescent="0.25">
      <c r="A64" s="8"/>
      <c r="B64" s="3">
        <v>10.798759207578808</v>
      </c>
      <c r="C64" s="3">
        <v>11.227232168999764</v>
      </c>
    </row>
    <row r="65" spans="1:3" x14ac:dyDescent="0.25">
      <c r="A65" s="8"/>
      <c r="B65" s="3">
        <v>10.385918133383116</v>
      </c>
      <c r="C65" s="3">
        <v>10.9531083419763</v>
      </c>
    </row>
    <row r="66" spans="1:3" x14ac:dyDescent="0.25">
      <c r="A66" s="8">
        <v>2022</v>
      </c>
      <c r="B66" s="3">
        <v>9.5016656829327708</v>
      </c>
      <c r="C66" s="3">
        <v>10.429192794832556</v>
      </c>
    </row>
    <row r="67" spans="1:3" x14ac:dyDescent="0.25">
      <c r="A67" s="8"/>
      <c r="B67" s="3">
        <v>8.9372641322196085</v>
      </c>
      <c r="C67" s="3">
        <v>10.065262506441625</v>
      </c>
    </row>
    <row r="68" spans="1:3" x14ac:dyDescent="0.25">
      <c r="A68" s="8"/>
      <c r="B68" s="3">
        <v>8.4044617288016408</v>
      </c>
      <c r="C68" s="3">
        <v>9.6684378741924419</v>
      </c>
    </row>
    <row r="69" spans="1:3" x14ac:dyDescent="0.25">
      <c r="A69" s="8"/>
      <c r="B69" s="3">
        <v>8.7386301408541911</v>
      </c>
      <c r="C69" s="3">
        <v>9.8359654847320908</v>
      </c>
    </row>
    <row r="70" spans="1:3" x14ac:dyDescent="0.25">
      <c r="A70" s="8">
        <v>2023</v>
      </c>
      <c r="B70" s="3">
        <v>9.0973200617739085</v>
      </c>
      <c r="C70" s="3">
        <v>10.060192073546407</v>
      </c>
    </row>
    <row r="71" spans="1:3" x14ac:dyDescent="0.25">
      <c r="A71" s="8"/>
      <c r="B71" s="3">
        <v>9.2430979563246609</v>
      </c>
      <c r="C71" s="3">
        <v>9.9944803841104353</v>
      </c>
    </row>
    <row r="72" spans="1:3" x14ac:dyDescent="0.25">
      <c r="A72" s="8"/>
      <c r="B72" s="3">
        <v>9.0240468024642677</v>
      </c>
      <c r="C72" s="3">
        <v>9.9133384661920037</v>
      </c>
    </row>
    <row r="73" spans="1:3" x14ac:dyDescent="0.25">
      <c r="A73" s="8"/>
      <c r="B73" s="3">
        <v>9.8859281571468287</v>
      </c>
      <c r="C73" s="3">
        <v>10.374756303292227</v>
      </c>
    </row>
    <row r="74" spans="1:3" x14ac:dyDescent="0.25">
      <c r="A74" s="8">
        <v>2024</v>
      </c>
      <c r="B74" s="3">
        <v>10.010659282951845</v>
      </c>
      <c r="C74" s="3">
        <v>10.452722763686983</v>
      </c>
    </row>
    <row r="75" spans="1:3" x14ac:dyDescent="0.25">
      <c r="A75" s="8"/>
      <c r="B75" s="3">
        <v>10.157889087528934</v>
      </c>
      <c r="C75" s="3">
        <v>10.531565538174453</v>
      </c>
    </row>
    <row r="76" spans="1:3" x14ac:dyDescent="0.25">
      <c r="A76" s="8"/>
      <c r="B76" s="3">
        <v>10.657723491725049</v>
      </c>
      <c r="C76" s="3">
        <v>10.869948531227244</v>
      </c>
    </row>
    <row r="77" spans="1:3" x14ac:dyDescent="0.25">
      <c r="A77" s="8"/>
      <c r="B77" s="9">
        <v>10.39170015000138</v>
      </c>
      <c r="C77" s="8">
        <v>10.710051952472698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6EFF-EF12-4A61-B9BF-DBD62DC1EB0A}">
  <sheetPr codeName="Sheet16"/>
  <dimension ref="A1:G9"/>
  <sheetViews>
    <sheetView workbookViewId="0">
      <selection activeCell="B1" sqref="B1"/>
    </sheetView>
  </sheetViews>
  <sheetFormatPr defaultRowHeight="15" x14ac:dyDescent="0.25"/>
  <cols>
    <col min="1" max="1" width="18.42578125" customWidth="1"/>
    <col min="2" max="3" width="9.42578125" customWidth="1"/>
  </cols>
  <sheetData>
    <row r="1" spans="1:7" x14ac:dyDescent="0.25">
      <c r="A1" s="1" t="s">
        <v>0</v>
      </c>
      <c r="B1" s="5" t="s">
        <v>6</v>
      </c>
      <c r="C1" s="5" t="s">
        <v>7</v>
      </c>
      <c r="D1" s="1" t="s">
        <v>8</v>
      </c>
      <c r="E1" s="1" t="s">
        <v>9</v>
      </c>
      <c r="G1" s="6"/>
    </row>
    <row r="2" spans="1:7" x14ac:dyDescent="0.25">
      <c r="A2" s="1" t="s">
        <v>10</v>
      </c>
      <c r="B2" s="3">
        <v>1.2456710180485568</v>
      </c>
      <c r="C2" s="3">
        <v>1.0755953485580914</v>
      </c>
      <c r="D2" s="3">
        <v>0.87812593989670795</v>
      </c>
      <c r="E2" s="1"/>
    </row>
    <row r="3" spans="1:7" x14ac:dyDescent="0.25">
      <c r="A3" s="1" t="s">
        <v>11</v>
      </c>
      <c r="B3" s="3">
        <v>-0.22276102233046816</v>
      </c>
      <c r="C3" s="3">
        <v>-0.18161053682999109</v>
      </c>
      <c r="D3" s="3">
        <v>-0.14813181037166631</v>
      </c>
      <c r="E3" s="1"/>
    </row>
    <row r="4" spans="1:7" x14ac:dyDescent="0.25">
      <c r="A4" s="1" t="s">
        <v>12</v>
      </c>
      <c r="B4" s="3">
        <v>-2.5016530125524095</v>
      </c>
      <c r="C4" s="3">
        <v>-2.4590131802240482</v>
      </c>
      <c r="D4" s="3">
        <v>-2.5252112639330262</v>
      </c>
      <c r="E4" s="1"/>
    </row>
    <row r="5" spans="1:7" x14ac:dyDescent="0.25">
      <c r="A5" s="1" t="s">
        <v>13</v>
      </c>
      <c r="B5" s="3">
        <v>-0.11924797680027974</v>
      </c>
      <c r="C5" s="3">
        <v>-0.10606135131975243</v>
      </c>
      <c r="D5" s="3">
        <v>-0.12191399855040674</v>
      </c>
      <c r="E5" s="1"/>
    </row>
    <row r="6" spans="1:7" x14ac:dyDescent="0.25">
      <c r="A6" s="1" t="s">
        <v>14</v>
      </c>
      <c r="B6" s="3">
        <v>-3.2166597254446545E-2</v>
      </c>
      <c r="C6" s="3">
        <v>-0.10548059181440918</v>
      </c>
      <c r="D6" s="3">
        <v>-5.4590906158622235E-2</v>
      </c>
      <c r="E6" s="1"/>
    </row>
    <row r="7" spans="1:7" x14ac:dyDescent="0.25">
      <c r="A7" s="1" t="s">
        <v>15</v>
      </c>
      <c r="B7" s="3">
        <v>0.97046545468636514</v>
      </c>
      <c r="C7" s="3">
        <v>0.86287194113730215</v>
      </c>
      <c r="D7" s="3">
        <v>0.73193112587289255</v>
      </c>
      <c r="E7" s="1"/>
    </row>
    <row r="8" spans="1:7" x14ac:dyDescent="0.25">
      <c r="A8" s="1" t="s">
        <v>16</v>
      </c>
      <c r="B8" s="3">
        <v>3.1575482641654329</v>
      </c>
      <c r="C8" s="3">
        <v>3.0717080054777881</v>
      </c>
      <c r="D8" s="3">
        <v>3.001974660980713</v>
      </c>
      <c r="E8" s="1"/>
    </row>
    <row r="9" spans="1:7" x14ac:dyDescent="0.25">
      <c r="B9" t="s">
        <v>17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0FF0-775B-49B7-9180-FFD4A3914F78}">
  <sheetPr codeName="Sheet18"/>
  <dimension ref="A1:F9"/>
  <sheetViews>
    <sheetView workbookViewId="0">
      <selection activeCell="B1" sqref="B1"/>
    </sheetView>
  </sheetViews>
  <sheetFormatPr defaultRowHeight="15" x14ac:dyDescent="0.25"/>
  <cols>
    <col min="1" max="1" width="18.42578125" customWidth="1"/>
    <col min="2" max="4" width="9.42578125" customWidth="1"/>
  </cols>
  <sheetData>
    <row r="1" spans="1:6" x14ac:dyDescent="0.25">
      <c r="A1" s="1" t="s">
        <v>0</v>
      </c>
      <c r="B1" t="s">
        <v>6</v>
      </c>
      <c r="C1" t="s">
        <v>7</v>
      </c>
      <c r="D1" t="s">
        <v>8</v>
      </c>
      <c r="E1" s="1"/>
      <c r="F1" s="6"/>
    </row>
    <row r="2" spans="1:6" x14ac:dyDescent="0.25">
      <c r="A2" s="1" t="s">
        <v>10</v>
      </c>
      <c r="B2" s="3">
        <v>1.0641382742903276</v>
      </c>
      <c r="C2" s="3">
        <v>1.0314045018710085</v>
      </c>
      <c r="D2" s="3">
        <v>0.87251428565183298</v>
      </c>
      <c r="E2">
        <f>Table14[[#This Row],[2024:Q4]]-Table14[[#This Row],[2024:Q3]]</f>
        <v>3.2733772419319074E-2</v>
      </c>
    </row>
    <row r="3" spans="1:6" x14ac:dyDescent="0.25">
      <c r="A3" s="1" t="s">
        <v>11</v>
      </c>
      <c r="B3" s="3">
        <v>-0.25290056019169066</v>
      </c>
      <c r="C3" s="3">
        <v>-0.25895768936817415</v>
      </c>
      <c r="D3" s="3">
        <v>-0.19319202599217528</v>
      </c>
      <c r="E3">
        <f>Table14[[#This Row],[2024:Q4]]-Table14[[#This Row],[2024:Q3]]</f>
        <v>6.0571291764834889E-3</v>
      </c>
    </row>
    <row r="4" spans="1:6" x14ac:dyDescent="0.25">
      <c r="A4" s="1" t="s">
        <v>12</v>
      </c>
      <c r="B4" s="3">
        <v>-2.5446526087155861</v>
      </c>
      <c r="C4" s="3">
        <v>-2.4969075542802655</v>
      </c>
      <c r="D4" s="3">
        <v>-2.5803979607757377</v>
      </c>
      <c r="E4">
        <f>Table14[[#This Row],[2024:Q4]]-Table14[[#This Row],[2024:Q3]]</f>
        <v>-4.7745054435320622E-2</v>
      </c>
    </row>
    <row r="5" spans="1:6" x14ac:dyDescent="0.25">
      <c r="A5" s="1" t="s">
        <v>13</v>
      </c>
      <c r="B5" s="3">
        <v>-0.24301137078091159</v>
      </c>
      <c r="C5" s="3">
        <v>-0.25105587600080281</v>
      </c>
      <c r="D5" s="3">
        <v>-0.23924811430216411</v>
      </c>
      <c r="E5">
        <f>Table14[[#This Row],[2024:Q4]]-Table14[[#This Row],[2024:Q3]]</f>
        <v>8.0445052198912237E-3</v>
      </c>
    </row>
    <row r="6" spans="1:6" x14ac:dyDescent="0.25">
      <c r="A6" s="1" t="s">
        <v>14</v>
      </c>
      <c r="B6" s="3">
        <v>-6.7643629990747245E-2</v>
      </c>
      <c r="C6" s="3">
        <v>-4.4261690014116381E-2</v>
      </c>
      <c r="D6" s="3">
        <v>-0.13226311650416361</v>
      </c>
      <c r="E6">
        <f>Table14[[#This Row],[2024:Q4]]-Table14[[#This Row],[2024:Q3]]</f>
        <v>-2.3381939976630864E-2</v>
      </c>
    </row>
    <row r="7" spans="1:6" x14ac:dyDescent="0.25">
      <c r="A7" s="1" t="s">
        <v>15</v>
      </c>
      <c r="B7" s="3">
        <v>0.90739256853684658</v>
      </c>
      <c r="C7" s="3">
        <v>0.88224002872187079</v>
      </c>
      <c r="D7" s="3">
        <v>0.81968525865558028</v>
      </c>
      <c r="E7">
        <f>Table14[[#This Row],[2024:Q4]]-Table14[[#This Row],[2024:Q3]]</f>
        <v>2.5152539814975783E-2</v>
      </c>
    </row>
    <row r="8" spans="1:6" x14ac:dyDescent="0.25">
      <c r="A8" s="1" t="s">
        <v>16</v>
      </c>
      <c r="B8" s="3">
        <v>3.2643676888242878</v>
      </c>
      <c r="C8" s="3">
        <v>3.201471874003821</v>
      </c>
      <c r="D8" s="3">
        <v>3.1508666261588836</v>
      </c>
      <c r="E8">
        <f>Table14[[#This Row],[2024:Q4]]-Table14[[#This Row],[2024:Q3]]</f>
        <v>6.28958148204668E-2</v>
      </c>
    </row>
    <row r="9" spans="1:6" x14ac:dyDescent="0.25">
      <c r="B9" t="s">
        <v>17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808C-3AE7-4D87-8571-F720B0B21BB5}">
  <sheetPr codeName="Sheet20"/>
  <dimension ref="A1:E77"/>
  <sheetViews>
    <sheetView topLeftCell="A48" workbookViewId="0">
      <selection activeCell="D1" sqref="D1"/>
    </sheetView>
  </sheetViews>
  <sheetFormatPr defaultRowHeight="15" x14ac:dyDescent="0.25"/>
  <cols>
    <col min="1" max="1" width="10.42578125" customWidth="1"/>
    <col min="2" max="3" width="9.42578125" customWidth="1"/>
  </cols>
  <sheetData>
    <row r="1" spans="1:5" ht="26.25" x14ac:dyDescent="0.25">
      <c r="A1" s="1" t="s">
        <v>0</v>
      </c>
      <c r="B1" s="4" t="s">
        <v>18</v>
      </c>
      <c r="C1" s="1" t="s">
        <v>2</v>
      </c>
      <c r="D1" t="s">
        <v>4</v>
      </c>
      <c r="E1" s="2" t="s">
        <v>9</v>
      </c>
    </row>
    <row r="2" spans="1:5" x14ac:dyDescent="0.25">
      <c r="A2">
        <v>2006</v>
      </c>
      <c r="B2" s="3">
        <v>4.0156261773619546</v>
      </c>
      <c r="C2" s="3">
        <v>3.8266072233043973</v>
      </c>
    </row>
    <row r="3" spans="1:5" x14ac:dyDescent="0.25">
      <c r="B3" s="3">
        <v>4.0950112242493892</v>
      </c>
      <c r="C3" s="3">
        <v>3.7894486948757384</v>
      </c>
    </row>
    <row r="4" spans="1:5" x14ac:dyDescent="0.25">
      <c r="B4" s="3">
        <v>4.0422069592503611</v>
      </c>
      <c r="C4" s="3">
        <v>3.8028858261717109</v>
      </c>
    </row>
    <row r="5" spans="1:5" x14ac:dyDescent="0.25">
      <c r="B5" s="3">
        <v>3.9709534017158989</v>
      </c>
      <c r="C5" s="3">
        <v>3.5559938615792377</v>
      </c>
    </row>
    <row r="6" spans="1:5" x14ac:dyDescent="0.25">
      <c r="A6">
        <v>2007</v>
      </c>
      <c r="B6" s="3">
        <v>3.9750262950797297</v>
      </c>
      <c r="C6" s="3">
        <v>3.5454881514001118</v>
      </c>
    </row>
    <row r="7" spans="1:5" x14ac:dyDescent="0.25">
      <c r="B7" s="3">
        <v>4.0328027825825119</v>
      </c>
      <c r="C7" s="3">
        <v>3.6205873028926914</v>
      </c>
    </row>
    <row r="8" spans="1:5" x14ac:dyDescent="0.25">
      <c r="B8" s="3">
        <v>4.0580857500186909</v>
      </c>
      <c r="C8" s="3">
        <v>3.763031888812391</v>
      </c>
    </row>
    <row r="9" spans="1:5" x14ac:dyDescent="0.25">
      <c r="B9" s="3">
        <v>3.9541196414375306</v>
      </c>
      <c r="C9" s="3">
        <v>3.562575491200187</v>
      </c>
      <c r="D9">
        <v>5</v>
      </c>
    </row>
    <row r="10" spans="1:5" x14ac:dyDescent="0.25">
      <c r="A10">
        <v>2008</v>
      </c>
      <c r="B10" s="3">
        <v>3.7837449368466878</v>
      </c>
      <c r="C10" s="3">
        <v>3.5003100045467623</v>
      </c>
      <c r="D10">
        <v>5</v>
      </c>
    </row>
    <row r="11" spans="1:5" x14ac:dyDescent="0.25">
      <c r="B11" s="3">
        <v>3.717468888948853</v>
      </c>
      <c r="C11" s="3">
        <v>3.5824621612917298</v>
      </c>
      <c r="D11">
        <v>5</v>
      </c>
    </row>
    <row r="12" spans="1:5" x14ac:dyDescent="0.25">
      <c r="B12" s="3">
        <v>3.803281973231122</v>
      </c>
      <c r="C12" s="3">
        <v>3.6625074342363426</v>
      </c>
      <c r="D12">
        <v>5</v>
      </c>
    </row>
    <row r="13" spans="1:5" x14ac:dyDescent="0.25">
      <c r="B13" s="3">
        <v>3.7103860093352865</v>
      </c>
      <c r="C13" s="3">
        <v>3.5508308796315551</v>
      </c>
      <c r="D13">
        <v>5</v>
      </c>
    </row>
    <row r="14" spans="1:5" x14ac:dyDescent="0.25">
      <c r="A14">
        <v>2009</v>
      </c>
      <c r="B14" s="3">
        <v>3.4966523697963878</v>
      </c>
      <c r="C14" s="3">
        <v>3.4846078413013326</v>
      </c>
      <c r="D14">
        <v>5</v>
      </c>
    </row>
    <row r="15" spans="1:5" x14ac:dyDescent="0.25">
      <c r="B15" s="3">
        <v>3.5169097564256417</v>
      </c>
      <c r="C15" s="3">
        <v>3.5708786141591542</v>
      </c>
      <c r="D15">
        <v>5</v>
      </c>
    </row>
    <row r="16" spans="1:5" x14ac:dyDescent="0.25">
      <c r="A16" s="1"/>
      <c r="B16" s="3">
        <v>3.7263993680870944</v>
      </c>
      <c r="C16" s="3">
        <v>3.6804925481104735</v>
      </c>
    </row>
    <row r="17" spans="1:3" x14ac:dyDescent="0.25">
      <c r="A17" s="1"/>
      <c r="B17" s="3">
        <v>3.7478362639724603</v>
      </c>
      <c r="C17" s="3">
        <v>3.6002972084221323</v>
      </c>
    </row>
    <row r="18" spans="1:3" x14ac:dyDescent="0.25">
      <c r="A18" s="1">
        <v>2010</v>
      </c>
      <c r="B18" s="3">
        <v>3.7008236502327203</v>
      </c>
      <c r="C18" s="3">
        <v>3.6349848022745377</v>
      </c>
    </row>
    <row r="19" spans="1:3" x14ac:dyDescent="0.25">
      <c r="A19" s="1"/>
      <c r="B19" s="3">
        <v>3.7544510319674598</v>
      </c>
      <c r="C19" s="3">
        <v>3.6951146809498252</v>
      </c>
    </row>
    <row r="20" spans="1:3" x14ac:dyDescent="0.25">
      <c r="A20" s="1"/>
      <c r="B20" s="3">
        <v>3.7423386916935804</v>
      </c>
      <c r="C20" s="3">
        <v>3.7272847262475617</v>
      </c>
    </row>
    <row r="21" spans="1:3" x14ac:dyDescent="0.25">
      <c r="A21" s="1"/>
      <c r="B21" s="3">
        <v>3.665627552885879</v>
      </c>
      <c r="C21" s="3">
        <v>3.7071720156149413</v>
      </c>
    </row>
    <row r="22" spans="1:3" x14ac:dyDescent="0.25">
      <c r="A22" s="1">
        <v>2011</v>
      </c>
      <c r="B22" s="3">
        <v>3.5921515840006566</v>
      </c>
      <c r="C22" s="3">
        <v>3.7390762488776832</v>
      </c>
    </row>
    <row r="23" spans="1:3" x14ac:dyDescent="0.25">
      <c r="A23" s="1"/>
      <c r="B23" s="3">
        <v>3.6099103878588052</v>
      </c>
      <c r="C23" s="3">
        <v>3.7660524706218879</v>
      </c>
    </row>
    <row r="24" spans="1:3" x14ac:dyDescent="0.25">
      <c r="A24" s="1"/>
      <c r="B24" s="3">
        <v>3.6132421833832957</v>
      </c>
      <c r="C24" s="3">
        <v>3.8913690792376823</v>
      </c>
    </row>
    <row r="25" spans="1:3" x14ac:dyDescent="0.25">
      <c r="A25" s="1"/>
      <c r="B25" s="3">
        <v>3.6552463354551299</v>
      </c>
      <c r="C25" s="3">
        <v>3.9488366878551155</v>
      </c>
    </row>
    <row r="26" spans="1:3" x14ac:dyDescent="0.25">
      <c r="A26" s="1">
        <v>2012</v>
      </c>
      <c r="B26" s="3">
        <v>3.4610561321887507</v>
      </c>
      <c r="C26" s="3">
        <v>3.7834764860148313</v>
      </c>
    </row>
    <row r="27" spans="1:3" x14ac:dyDescent="0.25">
      <c r="A27" s="1"/>
      <c r="B27" s="3">
        <v>3.4204426129320833</v>
      </c>
      <c r="C27" s="3">
        <v>3.7937576830879638</v>
      </c>
    </row>
    <row r="28" spans="1:3" x14ac:dyDescent="0.25">
      <c r="A28" s="1"/>
      <c r="B28" s="3">
        <v>3.3697153150648709</v>
      </c>
      <c r="C28" s="3">
        <v>3.7923412229004265</v>
      </c>
    </row>
    <row r="29" spans="1:3" x14ac:dyDescent="0.25">
      <c r="A29" s="1"/>
      <c r="B29" s="3">
        <v>3.2389364039499813</v>
      </c>
      <c r="C29" s="3">
        <v>3.7545633633253201</v>
      </c>
    </row>
    <row r="30" spans="1:3" x14ac:dyDescent="0.25">
      <c r="A30" s="1">
        <v>2013</v>
      </c>
      <c r="B30" s="3">
        <v>3.1806283418185441</v>
      </c>
      <c r="C30" s="3">
        <v>3.6729960665479511</v>
      </c>
    </row>
    <row r="31" spans="1:3" x14ac:dyDescent="0.25">
      <c r="A31" s="1"/>
      <c r="B31" s="3">
        <v>3.1863899056236464</v>
      </c>
      <c r="C31" s="3">
        <v>3.7162578871219414</v>
      </c>
    </row>
    <row r="32" spans="1:3" x14ac:dyDescent="0.25">
      <c r="A32" s="1"/>
      <c r="B32" s="3">
        <v>3.2388859261751235</v>
      </c>
      <c r="C32" s="3">
        <v>3.7967987135781414</v>
      </c>
    </row>
    <row r="33" spans="1:3" x14ac:dyDescent="0.25">
      <c r="A33" s="1"/>
      <c r="B33" s="3">
        <v>3.2467172469072878</v>
      </c>
      <c r="C33" s="3">
        <v>3.8390934517813751</v>
      </c>
    </row>
    <row r="34" spans="1:3" x14ac:dyDescent="0.25">
      <c r="A34" s="1">
        <v>2014</v>
      </c>
      <c r="B34" s="3">
        <v>3.6032934828436338</v>
      </c>
      <c r="C34" s="3">
        <v>3.8165840873520676</v>
      </c>
    </row>
    <row r="35" spans="1:3" x14ac:dyDescent="0.25">
      <c r="A35" s="1"/>
      <c r="B35" s="3">
        <v>3.6874198012328265</v>
      </c>
      <c r="C35" s="3">
        <v>3.8741646937139387</v>
      </c>
    </row>
    <row r="36" spans="1:3" x14ac:dyDescent="0.25">
      <c r="A36" s="1"/>
      <c r="B36" s="3">
        <v>3.7039336826237101</v>
      </c>
      <c r="C36" s="3">
        <v>3.886557248455162</v>
      </c>
    </row>
    <row r="37" spans="1:3" x14ac:dyDescent="0.25">
      <c r="A37" s="1"/>
      <c r="B37" s="3">
        <v>3.6997927658455949</v>
      </c>
      <c r="C37" s="3">
        <v>3.8274372558103895</v>
      </c>
    </row>
    <row r="38" spans="1:3" x14ac:dyDescent="0.25">
      <c r="A38" s="1">
        <v>2015</v>
      </c>
      <c r="B38" s="3">
        <v>3.6142544322463181</v>
      </c>
      <c r="C38" s="3">
        <v>3.774588432362092</v>
      </c>
    </row>
    <row r="39" spans="1:3" x14ac:dyDescent="0.25">
      <c r="A39" s="1"/>
      <c r="B39" s="3">
        <v>3.6632956321550707</v>
      </c>
      <c r="C39" s="3">
        <v>3.7973409945307663</v>
      </c>
    </row>
    <row r="40" spans="1:3" x14ac:dyDescent="0.25">
      <c r="A40" s="1"/>
      <c r="B40" s="3">
        <v>3.6908021956263655</v>
      </c>
      <c r="C40" s="3">
        <v>3.835914449471586</v>
      </c>
    </row>
    <row r="41" spans="1:3" x14ac:dyDescent="0.25">
      <c r="A41" s="1"/>
      <c r="B41" s="3">
        <v>3.6670644849884524</v>
      </c>
      <c r="C41" s="3">
        <v>3.6810774161672035</v>
      </c>
    </row>
    <row r="42" spans="1:3" x14ac:dyDescent="0.25">
      <c r="A42" s="1">
        <v>2016</v>
      </c>
      <c r="B42" s="3">
        <v>3.7495331639870377</v>
      </c>
      <c r="C42" s="3">
        <v>3.9060998284838249</v>
      </c>
    </row>
    <row r="43" spans="1:3" x14ac:dyDescent="0.25">
      <c r="A43" s="1"/>
      <c r="B43" s="3">
        <v>3.6966043931570347</v>
      </c>
      <c r="C43" s="3">
        <v>3.7622154694840955</v>
      </c>
    </row>
    <row r="44" spans="1:3" x14ac:dyDescent="0.25">
      <c r="A44" s="1"/>
      <c r="B44" s="3">
        <v>3.7048774729438603</v>
      </c>
      <c r="C44" s="3">
        <v>3.7979182964763893</v>
      </c>
    </row>
    <row r="45" spans="1:3" x14ac:dyDescent="0.25">
      <c r="A45" s="1"/>
      <c r="B45" s="3">
        <v>3.6742042069036618</v>
      </c>
      <c r="C45" s="3">
        <v>3.8206459287412162</v>
      </c>
    </row>
    <row r="46" spans="1:3" x14ac:dyDescent="0.25">
      <c r="A46" s="1">
        <v>2017</v>
      </c>
      <c r="B46" s="3">
        <v>3.6983847992518895</v>
      </c>
      <c r="C46" s="3">
        <v>3.8248482445787402</v>
      </c>
    </row>
    <row r="47" spans="1:3" x14ac:dyDescent="0.25">
      <c r="A47" s="1"/>
      <c r="B47" s="3">
        <v>3.8109109490044544</v>
      </c>
      <c r="C47" s="3">
        <v>3.8740209036497593</v>
      </c>
    </row>
    <row r="48" spans="1:3" x14ac:dyDescent="0.25">
      <c r="A48" s="1"/>
      <c r="B48" s="3">
        <v>3.9177293004599831</v>
      </c>
      <c r="C48" s="3">
        <v>3.9754944204457283</v>
      </c>
    </row>
    <row r="49" spans="1:4" x14ac:dyDescent="0.25">
      <c r="A49" s="1"/>
      <c r="B49" s="3">
        <v>3.9131493992263757</v>
      </c>
      <c r="C49" s="3">
        <v>4.0096206472908245</v>
      </c>
    </row>
    <row r="50" spans="1:4" x14ac:dyDescent="0.25">
      <c r="A50" s="1">
        <v>2018</v>
      </c>
      <c r="B50" s="3">
        <v>3.8758817469533189</v>
      </c>
      <c r="C50" s="3">
        <v>3.8845141061365682</v>
      </c>
    </row>
    <row r="51" spans="1:4" x14ac:dyDescent="0.25">
      <c r="A51" s="1"/>
      <c r="B51" s="3">
        <v>3.9822359376156395</v>
      </c>
      <c r="C51" s="3">
        <v>3.8811092648417906</v>
      </c>
    </row>
    <row r="52" spans="1:4" x14ac:dyDescent="0.25">
      <c r="A52" s="1"/>
      <c r="B52" s="3">
        <v>4.0425847539071231</v>
      </c>
      <c r="C52" s="3">
        <v>3.9318527077582059</v>
      </c>
    </row>
    <row r="53" spans="1:4" x14ac:dyDescent="0.25">
      <c r="A53" s="1"/>
      <c r="B53" s="3">
        <v>4.0970979574630153</v>
      </c>
      <c r="C53" s="3">
        <v>3.9702563440706924</v>
      </c>
    </row>
    <row r="54" spans="1:4" x14ac:dyDescent="0.25">
      <c r="A54" s="1">
        <v>2019</v>
      </c>
      <c r="B54" s="3">
        <v>4.0393236960445202</v>
      </c>
      <c r="C54" s="3">
        <v>3.8862530170041691</v>
      </c>
    </row>
    <row r="55" spans="1:4" x14ac:dyDescent="0.25">
      <c r="A55" s="1"/>
      <c r="B55" s="3">
        <v>4.0290230185588323</v>
      </c>
      <c r="C55" s="3">
        <v>3.8828766244678921</v>
      </c>
    </row>
    <row r="56" spans="1:4" x14ac:dyDescent="0.25">
      <c r="A56" s="1"/>
      <c r="B56" s="3">
        <v>3.9790591638559185</v>
      </c>
      <c r="C56" s="3">
        <v>3.8663839108049296</v>
      </c>
    </row>
    <row r="57" spans="1:4" x14ac:dyDescent="0.25">
      <c r="A57" s="1"/>
      <c r="B57" s="3">
        <v>3.8035894416891991</v>
      </c>
      <c r="C57" s="3">
        <v>3.7474001048399717</v>
      </c>
      <c r="D57">
        <v>5</v>
      </c>
    </row>
    <row r="58" spans="1:4" x14ac:dyDescent="0.25">
      <c r="A58" s="1">
        <v>2020</v>
      </c>
      <c r="B58" s="3">
        <v>3.7017983404939536</v>
      </c>
      <c r="C58" s="3">
        <v>3.6914191681657837</v>
      </c>
      <c r="D58">
        <v>5</v>
      </c>
    </row>
    <row r="59" spans="1:4" x14ac:dyDescent="0.25">
      <c r="A59" s="1"/>
      <c r="B59" s="3">
        <v>3.1951730908484555</v>
      </c>
      <c r="C59" s="3">
        <v>3.3611719601371015</v>
      </c>
      <c r="D59">
        <v>5</v>
      </c>
    </row>
    <row r="60" spans="1:4" x14ac:dyDescent="0.25">
      <c r="A60" s="1"/>
      <c r="B60" s="3">
        <v>3.0567667516254082</v>
      </c>
      <c r="C60" s="3">
        <v>3.2626789043316209</v>
      </c>
    </row>
    <row r="61" spans="1:4" x14ac:dyDescent="0.25">
      <c r="A61" s="1"/>
      <c r="B61" s="3">
        <v>3.0539739321166635</v>
      </c>
      <c r="C61" s="3">
        <v>3.3010360674491794</v>
      </c>
    </row>
    <row r="62" spans="1:4" x14ac:dyDescent="0.25">
      <c r="A62" s="1">
        <v>2021</v>
      </c>
      <c r="B62" s="3">
        <v>2.9391529101425844</v>
      </c>
      <c r="C62" s="3">
        <v>3.1991221951663871</v>
      </c>
    </row>
    <row r="63" spans="1:4" x14ac:dyDescent="0.25">
      <c r="A63" s="1"/>
      <c r="B63" s="3">
        <v>2.8920680647092643</v>
      </c>
      <c r="C63" s="3">
        <v>3.1088401894407935</v>
      </c>
    </row>
    <row r="64" spans="1:4" x14ac:dyDescent="0.25">
      <c r="A64" s="1"/>
      <c r="B64" s="3">
        <v>2.904662500627031</v>
      </c>
      <c r="C64" s="3">
        <v>3.2132026495915547</v>
      </c>
    </row>
    <row r="65" spans="1:3" x14ac:dyDescent="0.25">
      <c r="A65" s="1"/>
      <c r="B65" s="3">
        <v>2.7899588037945926</v>
      </c>
      <c r="C65" s="3">
        <v>3.1728685514392394</v>
      </c>
    </row>
    <row r="66" spans="1:3" x14ac:dyDescent="0.25">
      <c r="A66" s="1">
        <v>2022</v>
      </c>
      <c r="B66" s="3">
        <v>2.7434380052995904</v>
      </c>
      <c r="C66" s="3">
        <v>3.1316432762251663</v>
      </c>
    </row>
    <row r="67" spans="1:3" x14ac:dyDescent="0.25">
      <c r="A67" s="1"/>
      <c r="B67" s="3">
        <v>3.0008241182725484</v>
      </c>
      <c r="C67" s="3">
        <v>3.375992023177758</v>
      </c>
    </row>
    <row r="68" spans="1:3" x14ac:dyDescent="0.25">
      <c r="A68" s="1"/>
      <c r="B68" s="3">
        <v>3.3750229254174724</v>
      </c>
      <c r="C68" s="3">
        <v>3.6890774645266005</v>
      </c>
    </row>
    <row r="69" spans="1:3" x14ac:dyDescent="0.25">
      <c r="A69" s="1"/>
      <c r="B69" s="3">
        <v>3.5344110800541664</v>
      </c>
      <c r="C69" s="3">
        <v>3.8020715803308924</v>
      </c>
    </row>
    <row r="70" spans="1:3" x14ac:dyDescent="0.25">
      <c r="A70" s="1">
        <v>2023</v>
      </c>
      <c r="B70" s="3">
        <v>3.4027326943277378</v>
      </c>
      <c r="C70" s="3">
        <v>3.6931313399666679</v>
      </c>
    </row>
    <row r="71" spans="1:3" x14ac:dyDescent="0.25">
      <c r="A71" s="1"/>
      <c r="B71" s="3">
        <v>3.2471138264542518</v>
      </c>
      <c r="C71" s="3">
        <v>3.4141733451705054</v>
      </c>
    </row>
    <row r="72" spans="1:3" x14ac:dyDescent="0.25">
      <c r="A72" s="1"/>
      <c r="B72" s="3">
        <v>3.2185812657407737</v>
      </c>
      <c r="C72" s="3">
        <v>3.3829709316870318</v>
      </c>
    </row>
    <row r="73" spans="1:3" x14ac:dyDescent="0.25">
      <c r="A73" s="1"/>
      <c r="B73" s="3">
        <v>3.2375472658386757</v>
      </c>
      <c r="C73" s="3">
        <v>3.3745796657141951</v>
      </c>
    </row>
    <row r="74" spans="1:3" x14ac:dyDescent="0.25">
      <c r="A74" s="1">
        <v>2024</v>
      </c>
      <c r="B74" s="3">
        <v>3.2115060062344116</v>
      </c>
      <c r="C74" s="3">
        <v>3.3358369117557163</v>
      </c>
    </row>
    <row r="75" spans="1:3" x14ac:dyDescent="0.25">
      <c r="A75" s="1"/>
      <c r="B75" s="3">
        <v>3.2611506187387103</v>
      </c>
      <c r="C75" s="3">
        <v>3.3756801112862886</v>
      </c>
    </row>
    <row r="76" spans="1:3" x14ac:dyDescent="0.25">
      <c r="A76" s="1"/>
      <c r="B76" s="3">
        <v>3.3022525551591437</v>
      </c>
      <c r="C76" s="3">
        <v>3.4253960464828168</v>
      </c>
    </row>
    <row r="77" spans="1:3" x14ac:dyDescent="0.25">
      <c r="A77" s="1"/>
      <c r="B77" s="7">
        <v>3.3984289401450334</v>
      </c>
      <c r="C77" s="1">
        <v>3.4924921043203461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7236-E2B9-4A6B-A386-30E89F38FCB3}">
  <sheetPr codeName="Sheet22"/>
  <dimension ref="A1:F77"/>
  <sheetViews>
    <sheetView topLeftCell="A60" workbookViewId="0">
      <selection activeCell="B2" sqref="B2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ht="26.25" x14ac:dyDescent="0.25">
      <c r="A1" s="1" t="s">
        <v>0</v>
      </c>
      <c r="B1" s="4" t="s">
        <v>18</v>
      </c>
      <c r="C1" s="1" t="s">
        <v>2</v>
      </c>
      <c r="D1" s="1" t="s">
        <v>3</v>
      </c>
      <c r="E1" t="s">
        <v>4</v>
      </c>
      <c r="F1" s="2" t="s">
        <v>5</v>
      </c>
    </row>
    <row r="2" spans="1:6" x14ac:dyDescent="0.25">
      <c r="A2">
        <v>2006</v>
      </c>
      <c r="B2" s="3">
        <v>5.1424875972082174E-2</v>
      </c>
      <c r="C2" s="3">
        <v>0.2349522574216959</v>
      </c>
      <c r="D2" s="1">
        <v>0</v>
      </c>
    </row>
    <row r="3" spans="1:6" x14ac:dyDescent="0.25">
      <c r="B3" s="3">
        <v>0.15733348116604937</v>
      </c>
      <c r="C3" s="3">
        <v>0.25347505682467619</v>
      </c>
      <c r="D3" s="1">
        <v>0</v>
      </c>
    </row>
    <row r="4" spans="1:6" x14ac:dyDescent="0.25">
      <c r="B4" s="3">
        <v>0.13796957138327837</v>
      </c>
      <c r="C4" s="3">
        <v>0.28370375950145016</v>
      </c>
      <c r="D4" s="1">
        <v>0</v>
      </c>
    </row>
    <row r="5" spans="1:6" x14ac:dyDescent="0.25">
      <c r="B5" s="3">
        <v>0.123742367299303</v>
      </c>
      <c r="C5" s="3">
        <v>0.31559414142750725</v>
      </c>
      <c r="D5" s="1">
        <v>0</v>
      </c>
    </row>
    <row r="6" spans="1:6" x14ac:dyDescent="0.25">
      <c r="A6">
        <v>2007</v>
      </c>
      <c r="B6" s="3">
        <v>0.10782953698680592</v>
      </c>
      <c r="C6" s="3">
        <v>0.21860598948514437</v>
      </c>
      <c r="D6" s="1">
        <v>0</v>
      </c>
    </row>
    <row r="7" spans="1:6" x14ac:dyDescent="0.25">
      <c r="B7" s="3">
        <v>0.13776331856425195</v>
      </c>
      <c r="C7" s="3">
        <v>0.29223512831408222</v>
      </c>
      <c r="D7" s="1">
        <v>0</v>
      </c>
    </row>
    <row r="8" spans="1:6" x14ac:dyDescent="0.25">
      <c r="B8" s="3">
        <v>0.17162573466788453</v>
      </c>
      <c r="C8" s="3">
        <v>0.37143605220602977</v>
      </c>
      <c r="D8" s="1">
        <v>0</v>
      </c>
    </row>
    <row r="9" spans="1:6" x14ac:dyDescent="0.25">
      <c r="B9" s="3">
        <v>0.32595443264344542</v>
      </c>
      <c r="C9" s="3">
        <v>0.75142517504104378</v>
      </c>
      <c r="D9" s="1">
        <v>0</v>
      </c>
      <c r="E9">
        <v>2</v>
      </c>
      <c r="F9">
        <v>-2</v>
      </c>
    </row>
    <row r="10" spans="1:6" x14ac:dyDescent="0.25">
      <c r="A10">
        <v>2008</v>
      </c>
      <c r="B10" s="3">
        <v>0.34587212088111763</v>
      </c>
      <c r="C10" s="3">
        <v>0.62094631921371768</v>
      </c>
      <c r="D10" s="1">
        <v>0</v>
      </c>
      <c r="E10">
        <v>2</v>
      </c>
      <c r="F10">
        <v>-2</v>
      </c>
    </row>
    <row r="11" spans="1:6" x14ac:dyDescent="0.25">
      <c r="B11" s="3">
        <v>0.43133711915401929</v>
      </c>
      <c r="C11" s="3">
        <v>0.92082593729587148</v>
      </c>
      <c r="D11" s="1">
        <v>0</v>
      </c>
      <c r="E11">
        <v>2</v>
      </c>
      <c r="F11">
        <v>-2</v>
      </c>
    </row>
    <row r="12" spans="1:6" x14ac:dyDescent="0.25">
      <c r="B12" s="3">
        <v>0.5641332077821497</v>
      </c>
      <c r="C12" s="3">
        <v>0.98379336546108598</v>
      </c>
      <c r="D12" s="1">
        <v>0</v>
      </c>
      <c r="E12">
        <v>2</v>
      </c>
      <c r="F12">
        <v>-2</v>
      </c>
    </row>
    <row r="13" spans="1:6" x14ac:dyDescent="0.25">
      <c r="B13" s="3">
        <v>0.55268928086793667</v>
      </c>
      <c r="C13" s="3">
        <v>1.7677709695096506</v>
      </c>
      <c r="D13" s="1">
        <v>0</v>
      </c>
      <c r="E13">
        <v>2</v>
      </c>
      <c r="F13">
        <v>-2</v>
      </c>
    </row>
    <row r="14" spans="1:6" x14ac:dyDescent="0.25">
      <c r="A14">
        <v>2009</v>
      </c>
      <c r="B14" s="3">
        <v>0.48917711551764753</v>
      </c>
      <c r="C14" s="3">
        <v>1.4911131929985548</v>
      </c>
      <c r="D14" s="1">
        <v>0</v>
      </c>
      <c r="E14">
        <v>2</v>
      </c>
      <c r="F14">
        <v>-2</v>
      </c>
    </row>
    <row r="15" spans="1:6" x14ac:dyDescent="0.25">
      <c r="B15" s="3">
        <v>0.62743390602215676</v>
      </c>
      <c r="C15" s="3">
        <v>1.6497324928907946</v>
      </c>
      <c r="D15" s="1">
        <v>0</v>
      </c>
      <c r="E15">
        <v>2</v>
      </c>
      <c r="F15">
        <v>-2</v>
      </c>
    </row>
    <row r="16" spans="1:6" x14ac:dyDescent="0.25">
      <c r="A16" s="1"/>
      <c r="B16" s="3">
        <v>0.77649626073085509</v>
      </c>
      <c r="C16" s="3">
        <v>1.5995225996243334</v>
      </c>
      <c r="D16" s="1">
        <v>0</v>
      </c>
    </row>
    <row r="17" spans="1:4" x14ac:dyDescent="0.25">
      <c r="A17" s="1"/>
      <c r="B17" s="3">
        <v>0.75952785650005938</v>
      </c>
      <c r="C17" s="3">
        <v>1.8850089488189254</v>
      </c>
      <c r="D17" s="1">
        <v>0</v>
      </c>
    </row>
    <row r="18" spans="1:4" x14ac:dyDescent="0.25">
      <c r="A18" s="1">
        <v>2010</v>
      </c>
      <c r="B18" s="3">
        <v>0.50689496149431867</v>
      </c>
      <c r="C18" s="3">
        <v>1.0698844081783527</v>
      </c>
      <c r="D18" s="1">
        <v>0</v>
      </c>
    </row>
    <row r="19" spans="1:4" x14ac:dyDescent="0.25">
      <c r="A19" s="1"/>
      <c r="B19" s="3">
        <v>0.37791231091509414</v>
      </c>
      <c r="C19" s="3">
        <v>0.981850566551695</v>
      </c>
      <c r="D19" s="1">
        <v>0</v>
      </c>
    </row>
    <row r="20" spans="1:4" x14ac:dyDescent="0.25">
      <c r="A20" s="1"/>
      <c r="B20" s="3">
        <v>0.43221821214269424</v>
      </c>
      <c r="C20" s="3">
        <v>0.87537619306722081</v>
      </c>
      <c r="D20" s="1">
        <v>0</v>
      </c>
    </row>
    <row r="21" spans="1:4" x14ac:dyDescent="0.25">
      <c r="A21" s="1"/>
      <c r="B21" s="3">
        <v>0.41146153354634751</v>
      </c>
      <c r="C21" s="3">
        <v>0.87090623582839255</v>
      </c>
      <c r="D21" s="1">
        <v>0</v>
      </c>
    </row>
    <row r="22" spans="1:4" x14ac:dyDescent="0.25">
      <c r="A22" s="1">
        <v>2011</v>
      </c>
      <c r="B22" s="3">
        <v>0.23224636538303048</v>
      </c>
      <c r="C22" s="3">
        <v>0.50945633790843314</v>
      </c>
      <c r="D22" s="1">
        <v>0</v>
      </c>
    </row>
    <row r="23" spans="1:4" x14ac:dyDescent="0.25">
      <c r="A23" s="1"/>
      <c r="B23" s="3">
        <v>0.21087942188899353</v>
      </c>
      <c r="C23" s="3">
        <v>0.45326630377959531</v>
      </c>
      <c r="D23" s="1">
        <v>0</v>
      </c>
    </row>
    <row r="24" spans="1:4" x14ac:dyDescent="0.25">
      <c r="A24" s="1"/>
      <c r="B24" s="3">
        <v>0.2103959477265904</v>
      </c>
      <c r="C24" s="3">
        <v>0.45545543053695065</v>
      </c>
      <c r="D24" s="1">
        <v>0</v>
      </c>
    </row>
    <row r="25" spans="1:4" x14ac:dyDescent="0.25">
      <c r="A25" s="1"/>
      <c r="B25" s="3">
        <v>0.30810967186678501</v>
      </c>
      <c r="C25" s="3">
        <v>0.51557240411757765</v>
      </c>
      <c r="D25" s="1">
        <v>0</v>
      </c>
    </row>
    <row r="26" spans="1:4" x14ac:dyDescent="0.25">
      <c r="A26" s="1">
        <v>2012</v>
      </c>
      <c r="B26" s="3">
        <v>0.22546708356027073</v>
      </c>
      <c r="C26" s="3">
        <v>0.41706599673232625</v>
      </c>
      <c r="D26" s="1">
        <v>0</v>
      </c>
    </row>
    <row r="27" spans="1:4" x14ac:dyDescent="0.25">
      <c r="A27" s="1"/>
      <c r="B27" s="3">
        <v>0.24729238198639111</v>
      </c>
      <c r="C27" s="3">
        <v>0.46239619154817602</v>
      </c>
      <c r="D27" s="1">
        <v>0</v>
      </c>
    </row>
    <row r="28" spans="1:4" x14ac:dyDescent="0.25">
      <c r="A28" s="1"/>
      <c r="B28" s="3">
        <v>0.23236480870798584</v>
      </c>
      <c r="C28" s="3">
        <v>0.46137659547202836</v>
      </c>
      <c r="D28" s="1">
        <v>0</v>
      </c>
    </row>
    <row r="29" spans="1:4" x14ac:dyDescent="0.25">
      <c r="A29" s="1"/>
      <c r="B29" s="3">
        <v>0.27703844271109285</v>
      </c>
      <c r="C29" s="3">
        <v>0.47648410985327588</v>
      </c>
      <c r="D29" s="1">
        <v>0</v>
      </c>
    </row>
    <row r="30" spans="1:4" x14ac:dyDescent="0.25">
      <c r="A30" s="1">
        <v>2013</v>
      </c>
      <c r="B30" s="3">
        <v>0.18437759221766103</v>
      </c>
      <c r="C30" s="3">
        <v>0.3293576668621665</v>
      </c>
      <c r="D30" s="1">
        <v>0</v>
      </c>
    </row>
    <row r="31" spans="1:4" x14ac:dyDescent="0.25">
      <c r="A31" s="1"/>
      <c r="B31" s="3">
        <v>0.16525985273891092</v>
      </c>
      <c r="C31" s="3">
        <v>0.29926207926680864</v>
      </c>
      <c r="D31" s="1">
        <v>0</v>
      </c>
    </row>
    <row r="32" spans="1:4" x14ac:dyDescent="0.25">
      <c r="A32" s="1"/>
      <c r="B32" s="3">
        <v>0.14283734519437849</v>
      </c>
      <c r="C32" s="3">
        <v>0.28962031166162894</v>
      </c>
      <c r="D32" s="1">
        <v>0</v>
      </c>
    </row>
    <row r="33" spans="1:4" x14ac:dyDescent="0.25">
      <c r="A33" s="1"/>
      <c r="B33" s="3">
        <v>0.15361664846850129</v>
      </c>
      <c r="C33" s="3">
        <v>0.30518837011536276</v>
      </c>
      <c r="D33" s="1">
        <v>0</v>
      </c>
    </row>
    <row r="34" spans="1:4" x14ac:dyDescent="0.25">
      <c r="A34" s="1">
        <v>2014</v>
      </c>
      <c r="B34" s="3">
        <v>0.1567192930273861</v>
      </c>
      <c r="C34" s="3">
        <v>0.27097708285463135</v>
      </c>
      <c r="D34" s="1">
        <v>0</v>
      </c>
    </row>
    <row r="35" spans="1:4" x14ac:dyDescent="0.25">
      <c r="A35" s="1"/>
      <c r="B35" s="3">
        <v>0.20207078156642166</v>
      </c>
      <c r="C35" s="3">
        <v>0.27064819895874853</v>
      </c>
      <c r="D35" s="1">
        <v>0</v>
      </c>
    </row>
    <row r="36" spans="1:4" x14ac:dyDescent="0.25">
      <c r="A36" s="1"/>
      <c r="B36" s="3">
        <v>0.18031026766627228</v>
      </c>
      <c r="C36" s="3">
        <v>0.27839090067797789</v>
      </c>
      <c r="D36" s="1">
        <v>0</v>
      </c>
    </row>
    <row r="37" spans="1:4" x14ac:dyDescent="0.25">
      <c r="A37" s="1"/>
      <c r="B37" s="3">
        <v>0.20133337355900144</v>
      </c>
      <c r="C37" s="3">
        <v>0.32472000105264104</v>
      </c>
      <c r="D37" s="1">
        <v>0</v>
      </c>
    </row>
    <row r="38" spans="1:4" x14ac:dyDescent="0.25">
      <c r="A38" s="1">
        <v>2015</v>
      </c>
      <c r="B38" s="3">
        <v>0.2145136837039433</v>
      </c>
      <c r="C38" s="3">
        <v>0.2754426602775244</v>
      </c>
      <c r="D38" s="1">
        <v>0</v>
      </c>
    </row>
    <row r="39" spans="1:4" x14ac:dyDescent="0.25">
      <c r="A39" s="1"/>
      <c r="B39" s="3">
        <v>0.23625389837605221</v>
      </c>
      <c r="C39" s="3">
        <v>0.28992831531878227</v>
      </c>
      <c r="D39" s="1">
        <v>0</v>
      </c>
    </row>
    <row r="40" spans="1:4" x14ac:dyDescent="0.25">
      <c r="A40" s="1"/>
      <c r="B40" s="3">
        <v>0.2432227543280891</v>
      </c>
      <c r="C40" s="3">
        <v>0.30489018736252793</v>
      </c>
      <c r="D40" s="1">
        <v>0</v>
      </c>
    </row>
    <row r="41" spans="1:4" x14ac:dyDescent="0.25">
      <c r="A41" s="1"/>
      <c r="B41" s="3">
        <v>0.40295734972655423</v>
      </c>
      <c r="C41" s="3">
        <v>0.35505215362460341</v>
      </c>
      <c r="D41" s="1">
        <v>0</v>
      </c>
    </row>
    <row r="42" spans="1:4" x14ac:dyDescent="0.25">
      <c r="A42" s="1">
        <v>2016</v>
      </c>
      <c r="B42" s="3">
        <v>0.47599709888052516</v>
      </c>
      <c r="C42" s="3">
        <v>0.37502204642611758</v>
      </c>
      <c r="D42" s="1">
        <v>0</v>
      </c>
    </row>
    <row r="43" spans="1:4" x14ac:dyDescent="0.25">
      <c r="A43" s="1"/>
      <c r="B43" s="3">
        <v>0.36273603376327596</v>
      </c>
      <c r="C43" s="3">
        <v>0.32161758430008569</v>
      </c>
      <c r="D43" s="1">
        <v>0</v>
      </c>
    </row>
    <row r="44" spans="1:4" x14ac:dyDescent="0.25">
      <c r="A44" s="1"/>
      <c r="B44" s="3">
        <v>0.28962416171056554</v>
      </c>
      <c r="C44" s="3">
        <v>0.32715179698899549</v>
      </c>
      <c r="D44" s="1">
        <v>0</v>
      </c>
    </row>
    <row r="45" spans="1:4" x14ac:dyDescent="0.25">
      <c r="A45" s="1"/>
      <c r="B45" s="3">
        <v>0.3500498285444526</v>
      </c>
      <c r="C45" s="3">
        <v>0.40195377098471707</v>
      </c>
      <c r="D45" s="1">
        <v>0</v>
      </c>
    </row>
    <row r="46" spans="1:4" x14ac:dyDescent="0.25">
      <c r="A46" s="1">
        <v>2017</v>
      </c>
      <c r="B46" s="3">
        <v>0.28617342491839137</v>
      </c>
      <c r="C46" s="3">
        <v>0.34181176828045184</v>
      </c>
      <c r="D46" s="1">
        <v>0</v>
      </c>
    </row>
    <row r="47" spans="1:4" x14ac:dyDescent="0.25">
      <c r="A47" s="1"/>
      <c r="B47" s="3">
        <v>0.26828741555025615</v>
      </c>
      <c r="C47" s="3">
        <v>0.36630447573363722</v>
      </c>
      <c r="D47" s="1">
        <v>0</v>
      </c>
    </row>
    <row r="48" spans="1:4" x14ac:dyDescent="0.25">
      <c r="A48" s="1"/>
      <c r="B48" s="3">
        <v>0.256945667809578</v>
      </c>
      <c r="C48" s="3">
        <v>0.38786469162704207</v>
      </c>
      <c r="D48" s="1">
        <v>0</v>
      </c>
    </row>
    <row r="49" spans="1:6" x14ac:dyDescent="0.25">
      <c r="A49" s="1"/>
      <c r="B49" s="3">
        <v>0.2403707876722318</v>
      </c>
      <c r="C49" s="3">
        <v>0.3993139163603745</v>
      </c>
      <c r="D49" s="1">
        <v>0</v>
      </c>
    </row>
    <row r="50" spans="1:6" x14ac:dyDescent="0.25">
      <c r="A50" s="1">
        <v>2018</v>
      </c>
      <c r="B50" s="3">
        <v>0.21774347453391252</v>
      </c>
      <c r="C50" s="3">
        <v>0.3256018716077716</v>
      </c>
      <c r="D50" s="1">
        <v>0</v>
      </c>
    </row>
    <row r="51" spans="1:6" x14ac:dyDescent="0.25">
      <c r="A51" s="1"/>
      <c r="B51" s="3">
        <v>0.19618416503611544</v>
      </c>
      <c r="C51" s="3">
        <v>0.27163391712972534</v>
      </c>
      <c r="D51" s="1">
        <v>0</v>
      </c>
    </row>
    <row r="52" spans="1:6" x14ac:dyDescent="0.25">
      <c r="A52" s="1"/>
      <c r="B52" s="3">
        <v>0.19965701207656572</v>
      </c>
      <c r="C52" s="3">
        <v>0.26920395064798808</v>
      </c>
      <c r="D52" s="1">
        <v>0</v>
      </c>
    </row>
    <row r="53" spans="1:6" x14ac:dyDescent="0.25">
      <c r="A53" s="1"/>
      <c r="B53" s="3">
        <v>0.27422251832176509</v>
      </c>
      <c r="C53" s="3">
        <v>0.30345537104611181</v>
      </c>
      <c r="D53" s="1">
        <v>0</v>
      </c>
    </row>
    <row r="54" spans="1:6" x14ac:dyDescent="0.25">
      <c r="A54" s="1">
        <v>2019</v>
      </c>
      <c r="B54" s="3">
        <v>0.20907670582950741</v>
      </c>
      <c r="C54" s="3">
        <v>0.25419146367222611</v>
      </c>
      <c r="D54" s="1">
        <v>0</v>
      </c>
    </row>
    <row r="55" spans="1:6" x14ac:dyDescent="0.25">
      <c r="A55" s="1"/>
      <c r="B55" s="3">
        <v>0.24995399375659871</v>
      </c>
      <c r="C55" s="3">
        <v>0.27361070132684379</v>
      </c>
      <c r="D55" s="1">
        <v>0</v>
      </c>
    </row>
    <row r="56" spans="1:6" x14ac:dyDescent="0.25">
      <c r="A56" s="1"/>
      <c r="B56" s="3">
        <v>0.25701679538606848</v>
      </c>
      <c r="C56" s="3">
        <v>0.27984420289785217</v>
      </c>
      <c r="D56" s="1">
        <v>0</v>
      </c>
    </row>
    <row r="57" spans="1:6" x14ac:dyDescent="0.25">
      <c r="A57" s="1"/>
      <c r="B57" s="3">
        <v>0.24006647713862894</v>
      </c>
      <c r="C57" s="3">
        <v>0.29354224024527947</v>
      </c>
      <c r="D57" s="1">
        <v>0</v>
      </c>
      <c r="E57">
        <v>2</v>
      </c>
      <c r="F57">
        <v>-2</v>
      </c>
    </row>
    <row r="58" spans="1:6" x14ac:dyDescent="0.25">
      <c r="A58" s="1">
        <v>2020</v>
      </c>
      <c r="B58" s="3">
        <v>1.0074011927150668</v>
      </c>
      <c r="C58" s="3">
        <v>0.8910490005647741</v>
      </c>
      <c r="D58" s="1">
        <v>0</v>
      </c>
      <c r="E58">
        <v>2</v>
      </c>
      <c r="F58">
        <v>-2</v>
      </c>
    </row>
    <row r="59" spans="1:6" x14ac:dyDescent="0.25">
      <c r="A59" s="1"/>
      <c r="B59" s="3">
        <v>0.52125824797355569</v>
      </c>
      <c r="C59" s="3">
        <v>0.74704343556995823</v>
      </c>
      <c r="D59" s="1">
        <v>0</v>
      </c>
      <c r="E59">
        <v>2</v>
      </c>
      <c r="F59">
        <v>-2</v>
      </c>
    </row>
    <row r="60" spans="1:6" x14ac:dyDescent="0.25">
      <c r="A60" s="1"/>
      <c r="B60" s="3">
        <v>0.19592338345571092</v>
      </c>
      <c r="C60" s="3">
        <v>0.36876596014145657</v>
      </c>
      <c r="D60" s="1">
        <v>0</v>
      </c>
    </row>
    <row r="61" spans="1:6" x14ac:dyDescent="0.25">
      <c r="A61" s="1"/>
      <c r="B61" s="3">
        <v>0.13544471163673125</v>
      </c>
      <c r="C61" s="3">
        <v>0.19523988719271154</v>
      </c>
      <c r="D61" s="1">
        <v>0</v>
      </c>
    </row>
    <row r="62" spans="1:6" x14ac:dyDescent="0.25">
      <c r="A62" s="1">
        <v>2021</v>
      </c>
      <c r="B62" s="3">
        <v>-9.6833216659682295E-2</v>
      </c>
      <c r="C62" s="3">
        <v>-2.8055132794266642E-2</v>
      </c>
      <c r="D62" s="1">
        <v>0</v>
      </c>
    </row>
    <row r="63" spans="1:6" x14ac:dyDescent="0.25">
      <c r="A63" s="1"/>
      <c r="B63" s="3">
        <v>-0.11418893372230277</v>
      </c>
      <c r="C63" s="3">
        <v>-4.2273084523270339E-2</v>
      </c>
      <c r="D63" s="1">
        <v>0</v>
      </c>
    </row>
    <row r="64" spans="1:6" x14ac:dyDescent="0.25">
      <c r="A64" s="1"/>
      <c r="B64" s="3">
        <v>-3.3916257188239967E-4</v>
      </c>
      <c r="C64" s="3">
        <v>-6.1079672049176451E-3</v>
      </c>
      <c r="D64" s="1">
        <v>0</v>
      </c>
    </row>
    <row r="65" spans="1:4" x14ac:dyDescent="0.25">
      <c r="A65" s="1"/>
      <c r="B65" s="3">
        <v>8.8531955598976017E-3</v>
      </c>
      <c r="C65" s="3">
        <v>7.3235194845983356E-2</v>
      </c>
      <c r="D65" s="1">
        <v>0</v>
      </c>
    </row>
    <row r="66" spans="1:4" x14ac:dyDescent="0.25">
      <c r="A66" s="1">
        <v>2022</v>
      </c>
      <c r="B66" s="3">
        <v>3.3354358202921396E-2</v>
      </c>
      <c r="C66" s="3">
        <v>0.1031999674589401</v>
      </c>
      <c r="D66" s="1">
        <v>0</v>
      </c>
    </row>
    <row r="67" spans="1:4" x14ac:dyDescent="0.25">
      <c r="A67" s="1"/>
      <c r="B67" s="3">
        <v>8.410702298230352E-2</v>
      </c>
      <c r="C67" s="3">
        <v>0.18220054979352071</v>
      </c>
      <c r="D67" s="1">
        <v>0</v>
      </c>
    </row>
    <row r="68" spans="1:4" x14ac:dyDescent="0.25">
      <c r="A68" s="1"/>
      <c r="B68" s="3">
        <v>0.10428628891940399</v>
      </c>
      <c r="C68" s="3">
        <v>0.25145549490116553</v>
      </c>
      <c r="D68" s="1">
        <v>0</v>
      </c>
    </row>
    <row r="69" spans="1:4" x14ac:dyDescent="0.25">
      <c r="A69" s="1"/>
      <c r="B69" s="3">
        <v>0.13775870431134324</v>
      </c>
      <c r="C69" s="3">
        <v>0.31935183497358605</v>
      </c>
      <c r="D69" s="1">
        <v>0</v>
      </c>
    </row>
    <row r="70" spans="1:4" x14ac:dyDescent="0.25">
      <c r="A70" s="1">
        <v>2023</v>
      </c>
      <c r="B70" s="3">
        <v>0.11141460262963448</v>
      </c>
      <c r="C70" s="3">
        <v>0.27505586724794895</v>
      </c>
      <c r="D70" s="1">
        <v>0</v>
      </c>
    </row>
    <row r="71" spans="1:4" x14ac:dyDescent="0.25">
      <c r="A71" s="1"/>
      <c r="B71" s="3">
        <v>0.12800845261863611</v>
      </c>
      <c r="C71" s="3">
        <v>0.20141865655337296</v>
      </c>
      <c r="D71" s="1">
        <v>0</v>
      </c>
    </row>
    <row r="72" spans="1:4" x14ac:dyDescent="0.25">
      <c r="A72" s="1"/>
      <c r="B72" s="3">
        <v>0.15464125404198809</v>
      </c>
      <c r="C72" s="3">
        <v>0.24623355078293224</v>
      </c>
      <c r="D72" s="1">
        <v>0</v>
      </c>
    </row>
    <row r="73" spans="1:4" x14ac:dyDescent="0.25">
      <c r="A73" s="1"/>
      <c r="B73" s="3">
        <v>0.12191399855040674</v>
      </c>
      <c r="C73" s="3">
        <v>0.23924811430216411</v>
      </c>
      <c r="D73" s="1">
        <v>0</v>
      </c>
    </row>
    <row r="74" spans="1:4" x14ac:dyDescent="0.25">
      <c r="A74" s="1">
        <v>2024</v>
      </c>
      <c r="B74" s="3">
        <v>0.12230133767058758</v>
      </c>
      <c r="C74" s="3">
        <v>0.20164699652251158</v>
      </c>
      <c r="D74" s="1">
        <v>0</v>
      </c>
    </row>
    <row r="75" spans="1:4" x14ac:dyDescent="0.25">
      <c r="A75" s="1"/>
      <c r="B75" s="3">
        <v>0.10751565626480158</v>
      </c>
      <c r="C75" s="3">
        <v>0.2183727576581177</v>
      </c>
      <c r="D75" s="1">
        <v>0</v>
      </c>
    </row>
    <row r="76" spans="1:4" x14ac:dyDescent="0.25">
      <c r="A76" s="1"/>
      <c r="B76" s="3">
        <v>0.10606135131975243</v>
      </c>
      <c r="C76" s="3">
        <v>0.25105587600080281</v>
      </c>
      <c r="D76" s="1">
        <v>0</v>
      </c>
    </row>
    <row r="77" spans="1:4" x14ac:dyDescent="0.25">
      <c r="A77" s="1"/>
      <c r="B77" s="3">
        <v>0.11924797680027974</v>
      </c>
      <c r="C77" s="3">
        <v>0.24301137078091159</v>
      </c>
      <c r="D77" s="1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306C-A7F5-47ED-96B9-4567B8B3C141}">
  <sheetPr codeName="Sheet24"/>
  <dimension ref="A1:F77"/>
  <sheetViews>
    <sheetView topLeftCell="A52" workbookViewId="0">
      <selection activeCell="B2" sqref="B2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6" ht="26.25" x14ac:dyDescent="0.25">
      <c r="A1" s="1" t="s">
        <v>0</v>
      </c>
      <c r="B1" s="4" t="s">
        <v>18</v>
      </c>
      <c r="C1" s="1" t="s">
        <v>2</v>
      </c>
      <c r="D1" s="1" t="s">
        <v>3</v>
      </c>
      <c r="E1" t="s">
        <v>4</v>
      </c>
      <c r="F1" s="2" t="s">
        <v>9</v>
      </c>
    </row>
    <row r="2" spans="1:6" x14ac:dyDescent="0.25">
      <c r="A2">
        <v>2006</v>
      </c>
      <c r="B2" s="3">
        <v>0.19933262355419815</v>
      </c>
      <c r="C2" s="3">
        <v>0.35411019180492637</v>
      </c>
      <c r="D2" s="1">
        <v>0</v>
      </c>
    </row>
    <row r="3" spans="1:6" x14ac:dyDescent="0.25">
      <c r="B3" s="3">
        <v>0.23518834740441441</v>
      </c>
      <c r="C3" s="3">
        <v>0.37917123094522531</v>
      </c>
      <c r="D3" s="1">
        <v>0</v>
      </c>
    </row>
    <row r="4" spans="1:6" x14ac:dyDescent="0.25">
      <c r="B4" s="3">
        <v>0.21007473794375084</v>
      </c>
      <c r="C4" s="3">
        <v>0.42876720649188049</v>
      </c>
      <c r="D4" s="1">
        <v>0</v>
      </c>
    </row>
    <row r="5" spans="1:6" x14ac:dyDescent="0.25">
      <c r="B5" s="3">
        <v>0.256434345029046</v>
      </c>
      <c r="C5" s="3">
        <v>0.54812229818533853</v>
      </c>
      <c r="D5" s="1">
        <v>0</v>
      </c>
    </row>
    <row r="6" spans="1:6" x14ac:dyDescent="0.25">
      <c r="A6">
        <v>2007</v>
      </c>
      <c r="B6" s="3">
        <v>0.19501107150128474</v>
      </c>
      <c r="C6" s="3">
        <v>0.38237626220349891</v>
      </c>
      <c r="D6" s="1">
        <v>0</v>
      </c>
    </row>
    <row r="7" spans="1:6" x14ac:dyDescent="0.25">
      <c r="B7" s="3">
        <v>0.23179511114467724</v>
      </c>
      <c r="C7" s="3">
        <v>0.42792571484701647</v>
      </c>
      <c r="D7" s="1">
        <v>0</v>
      </c>
    </row>
    <row r="8" spans="1:6" x14ac:dyDescent="0.25">
      <c r="B8" s="3">
        <v>0.31988835194924259</v>
      </c>
      <c r="C8" s="3">
        <v>0.50929080037735031</v>
      </c>
      <c r="D8" s="1">
        <v>0</v>
      </c>
    </row>
    <row r="9" spans="1:6" x14ac:dyDescent="0.25">
      <c r="B9" s="3">
        <v>0.40605833831955324</v>
      </c>
      <c r="C9" s="3">
        <v>0.76511695831610871</v>
      </c>
      <c r="D9" s="1">
        <v>0</v>
      </c>
      <c r="E9">
        <v>3</v>
      </c>
    </row>
    <row r="10" spans="1:6" x14ac:dyDescent="0.25">
      <c r="A10">
        <v>2008</v>
      </c>
      <c r="B10" s="3">
        <v>0.4562232036168557</v>
      </c>
      <c r="C10" s="3">
        <v>0.79843166429046686</v>
      </c>
      <c r="D10" s="1">
        <v>0</v>
      </c>
      <c r="E10">
        <v>3</v>
      </c>
    </row>
    <row r="11" spans="1:6" x14ac:dyDescent="0.25">
      <c r="B11" s="3">
        <v>0.60690782088457262</v>
      </c>
      <c r="C11" s="3">
        <v>1.1440705340612864</v>
      </c>
      <c r="D11" s="1">
        <v>0</v>
      </c>
      <c r="E11">
        <v>3</v>
      </c>
    </row>
    <row r="12" spans="1:6" x14ac:dyDescent="0.25">
      <c r="B12" s="3">
        <v>0.7980528848653754</v>
      </c>
      <c r="C12" s="3">
        <v>1.3112355652061123</v>
      </c>
      <c r="D12" s="1">
        <v>0</v>
      </c>
      <c r="E12">
        <v>3</v>
      </c>
    </row>
    <row r="13" spans="1:6" x14ac:dyDescent="0.25">
      <c r="B13" s="3">
        <v>0.82820078472585146</v>
      </c>
      <c r="C13" s="3">
        <v>2.0892905900760472</v>
      </c>
      <c r="D13" s="1">
        <v>0</v>
      </c>
      <c r="E13">
        <v>3</v>
      </c>
    </row>
    <row r="14" spans="1:6" x14ac:dyDescent="0.25">
      <c r="A14">
        <v>2009</v>
      </c>
      <c r="B14" s="3">
        <v>0.84793456649784194</v>
      </c>
      <c r="C14" s="3">
        <v>1.7209889977634485</v>
      </c>
      <c r="D14" s="1">
        <v>0</v>
      </c>
      <c r="E14">
        <v>3</v>
      </c>
    </row>
    <row r="15" spans="1:6" x14ac:dyDescent="0.25">
      <c r="B15" s="3">
        <v>1.1512271182200529</v>
      </c>
      <c r="C15" s="3">
        <v>2.31123794079436</v>
      </c>
      <c r="D15" s="1">
        <v>0</v>
      </c>
      <c r="E15">
        <v>3</v>
      </c>
    </row>
    <row r="16" spans="1:6" x14ac:dyDescent="0.25">
      <c r="A16" s="1"/>
      <c r="B16" s="3">
        <v>1.178739921467316</v>
      </c>
      <c r="C16" s="3">
        <v>2.3810594219089656</v>
      </c>
      <c r="D16" s="1">
        <v>0</v>
      </c>
    </row>
    <row r="17" spans="1:4" x14ac:dyDescent="0.25">
      <c r="A17" s="1"/>
      <c r="B17" s="3">
        <v>1.2767281573325442</v>
      </c>
      <c r="C17" s="3">
        <v>2.8415045714287173</v>
      </c>
      <c r="D17" s="1">
        <v>0</v>
      </c>
    </row>
    <row r="18" spans="1:4" x14ac:dyDescent="0.25">
      <c r="A18" s="1">
        <v>2010</v>
      </c>
      <c r="B18" s="3">
        <v>1.1325881147882186</v>
      </c>
      <c r="C18" s="3">
        <v>1.914829265482958</v>
      </c>
      <c r="D18" s="1">
        <v>0</v>
      </c>
    </row>
    <row r="19" spans="1:4" x14ac:dyDescent="0.25">
      <c r="A19" s="1"/>
      <c r="B19" s="3">
        <v>0.97248731751266482</v>
      </c>
      <c r="C19" s="3">
        <v>1.9136133755052847</v>
      </c>
      <c r="D19" s="1">
        <v>0</v>
      </c>
    </row>
    <row r="20" spans="1:4" x14ac:dyDescent="0.25">
      <c r="A20" s="1"/>
      <c r="B20" s="3">
        <v>1.0601073912807975</v>
      </c>
      <c r="C20" s="3">
        <v>1.8243173014996674</v>
      </c>
      <c r="D20" s="1">
        <v>0</v>
      </c>
    </row>
    <row r="21" spans="1:4" x14ac:dyDescent="0.25">
      <c r="A21" s="1"/>
      <c r="B21" s="3">
        <v>1.0081132290580586</v>
      </c>
      <c r="C21" s="3">
        <v>1.9316421441056928</v>
      </c>
      <c r="D21" s="1">
        <v>0</v>
      </c>
    </row>
    <row r="22" spans="1:4" x14ac:dyDescent="0.25">
      <c r="A22" s="1">
        <v>2011</v>
      </c>
      <c r="B22" s="3">
        <v>0.81715305897591817</v>
      </c>
      <c r="C22" s="3">
        <v>1.3378500405194953</v>
      </c>
      <c r="D22" s="1">
        <v>0</v>
      </c>
    </row>
    <row r="23" spans="1:4" x14ac:dyDescent="0.25">
      <c r="A23" s="1"/>
      <c r="B23" s="3">
        <v>0.78197583522538994</v>
      </c>
      <c r="C23" s="3">
        <v>1.2568461518340805</v>
      </c>
      <c r="D23" s="1">
        <v>0</v>
      </c>
    </row>
    <row r="24" spans="1:4" x14ac:dyDescent="0.25">
      <c r="A24" s="1"/>
      <c r="B24" s="3">
        <v>0.73115351785529681</v>
      </c>
      <c r="C24" s="3">
        <v>1.079279292191806</v>
      </c>
      <c r="D24" s="1">
        <v>0</v>
      </c>
    </row>
    <row r="25" spans="1:4" x14ac:dyDescent="0.25">
      <c r="A25" s="1"/>
      <c r="B25" s="3">
        <v>0.87624790105631079</v>
      </c>
      <c r="C25" s="3">
        <v>1.1583134608687031</v>
      </c>
      <c r="D25" s="1">
        <v>0</v>
      </c>
    </row>
    <row r="26" spans="1:4" x14ac:dyDescent="0.25">
      <c r="A26" s="1">
        <v>2012</v>
      </c>
      <c r="B26" s="3">
        <v>0.56359003993098344</v>
      </c>
      <c r="C26" s="3">
        <v>0.86975583740118356</v>
      </c>
      <c r="D26" s="1">
        <v>0</v>
      </c>
    </row>
    <row r="27" spans="1:4" x14ac:dyDescent="0.25">
      <c r="A27" s="1"/>
      <c r="B27" s="3">
        <v>0.518156615034011</v>
      </c>
      <c r="C27" s="3">
        <v>0.84070147563904274</v>
      </c>
      <c r="D27" s="1">
        <v>0</v>
      </c>
    </row>
    <row r="28" spans="1:4" x14ac:dyDescent="0.25">
      <c r="A28" s="1"/>
      <c r="B28" s="3">
        <v>0.51094985649291347</v>
      </c>
      <c r="C28" s="3">
        <v>0.82466823291555669</v>
      </c>
      <c r="D28" s="1">
        <v>0</v>
      </c>
    </row>
    <row r="29" spans="1:4" x14ac:dyDescent="0.25">
      <c r="A29" s="1"/>
      <c r="B29" s="3">
        <v>0.54151239724090638</v>
      </c>
      <c r="C29" s="3">
        <v>0.81718083375571948</v>
      </c>
      <c r="D29" s="1">
        <v>0</v>
      </c>
    </row>
    <row r="30" spans="1:4" x14ac:dyDescent="0.25">
      <c r="A30" s="1">
        <v>2013</v>
      </c>
      <c r="B30" s="3">
        <v>0.41395134366613789</v>
      </c>
      <c r="C30" s="3">
        <v>0.62610651234332515</v>
      </c>
      <c r="D30" s="1">
        <v>0</v>
      </c>
    </row>
    <row r="31" spans="1:4" x14ac:dyDescent="0.25">
      <c r="A31" s="1"/>
      <c r="B31" s="3">
        <v>0.38301679649945608</v>
      </c>
      <c r="C31" s="3">
        <v>0.62329924465505659</v>
      </c>
      <c r="D31" s="1">
        <v>0</v>
      </c>
    </row>
    <row r="32" spans="1:4" x14ac:dyDescent="0.25">
      <c r="A32" s="1"/>
      <c r="B32" s="3">
        <v>0.31226339678898046</v>
      </c>
      <c r="C32" s="3">
        <v>0.4992180763545126</v>
      </c>
      <c r="D32" s="1">
        <v>0</v>
      </c>
    </row>
    <row r="33" spans="1:4" x14ac:dyDescent="0.25">
      <c r="A33" s="1"/>
      <c r="B33" s="3">
        <v>0.34677032526335505</v>
      </c>
      <c r="C33" s="3">
        <v>0.54241843975111448</v>
      </c>
      <c r="D33" s="1">
        <v>0</v>
      </c>
    </row>
    <row r="34" spans="1:4" x14ac:dyDescent="0.25">
      <c r="A34" s="1">
        <v>2014</v>
      </c>
      <c r="B34" s="3">
        <v>0.30080334239383022</v>
      </c>
      <c r="C34" s="3">
        <v>0.44216123029785559</v>
      </c>
      <c r="D34" s="1">
        <v>0</v>
      </c>
    </row>
    <row r="35" spans="1:4" x14ac:dyDescent="0.25">
      <c r="A35" s="1"/>
      <c r="B35" s="3">
        <v>0.27607300054910594</v>
      </c>
      <c r="C35" s="3">
        <v>0.4587798858946609</v>
      </c>
      <c r="D35" s="1">
        <v>0</v>
      </c>
    </row>
    <row r="36" spans="1:4" x14ac:dyDescent="0.25">
      <c r="A36" s="1"/>
      <c r="B36" s="3">
        <v>0.2504695618463908</v>
      </c>
      <c r="C36" s="3">
        <v>0.40583541450800642</v>
      </c>
      <c r="D36" s="1">
        <v>0</v>
      </c>
    </row>
    <row r="37" spans="1:4" x14ac:dyDescent="0.25">
      <c r="A37" s="1"/>
      <c r="B37" s="3">
        <v>0.31874310333826145</v>
      </c>
      <c r="C37" s="3">
        <v>0.44685233609488628</v>
      </c>
      <c r="D37" s="1">
        <v>0</v>
      </c>
    </row>
    <row r="38" spans="1:4" x14ac:dyDescent="0.25">
      <c r="A38" s="1">
        <v>2015</v>
      </c>
      <c r="B38" s="3">
        <v>0.27997939834801827</v>
      </c>
      <c r="C38" s="3">
        <v>0.37078636583272589</v>
      </c>
      <c r="D38" s="1">
        <v>0</v>
      </c>
    </row>
    <row r="39" spans="1:4" x14ac:dyDescent="0.25">
      <c r="A39" s="1"/>
      <c r="B39" s="3">
        <v>0.29709722752818252</v>
      </c>
      <c r="C39" s="3">
        <v>0.40016853356587528</v>
      </c>
      <c r="D39" s="1">
        <v>0</v>
      </c>
    </row>
    <row r="40" spans="1:4" x14ac:dyDescent="0.25">
      <c r="A40" s="1"/>
      <c r="B40" s="3">
        <v>0.29740305615526996</v>
      </c>
      <c r="C40" s="3">
        <v>0.38512072605475872</v>
      </c>
      <c r="D40" s="1">
        <v>0</v>
      </c>
    </row>
    <row r="41" spans="1:4" x14ac:dyDescent="0.25">
      <c r="A41" s="1"/>
      <c r="B41" s="3">
        <v>0.43521194188190881</v>
      </c>
      <c r="C41" s="3">
        <v>0.42550487101768392</v>
      </c>
      <c r="D41" s="1">
        <v>0</v>
      </c>
    </row>
    <row r="42" spans="1:4" x14ac:dyDescent="0.25">
      <c r="A42" s="1">
        <v>2016</v>
      </c>
      <c r="B42" s="3">
        <v>0.43943043344152605</v>
      </c>
      <c r="C42" s="3">
        <v>0.43856934345651821</v>
      </c>
      <c r="D42" s="1">
        <v>0</v>
      </c>
    </row>
    <row r="43" spans="1:4" x14ac:dyDescent="0.25">
      <c r="A43" s="1"/>
      <c r="B43" s="3">
        <v>0.48782597737975764</v>
      </c>
      <c r="C43" s="3">
        <v>0.35411049649019927</v>
      </c>
      <c r="D43" s="1">
        <v>0</v>
      </c>
    </row>
    <row r="44" spans="1:4" x14ac:dyDescent="0.25">
      <c r="A44" s="1"/>
      <c r="B44" s="3">
        <v>0.40515151786829245</v>
      </c>
      <c r="C44" s="3">
        <v>0.37330671145264366</v>
      </c>
      <c r="D44" s="1">
        <v>0</v>
      </c>
    </row>
    <row r="45" spans="1:4" x14ac:dyDescent="0.25">
      <c r="A45" s="1"/>
      <c r="B45" s="3">
        <v>0.48561842343058698</v>
      </c>
      <c r="C45" s="3">
        <v>0.48714938864501089</v>
      </c>
      <c r="D45" s="1">
        <v>0</v>
      </c>
    </row>
    <row r="46" spans="1:4" x14ac:dyDescent="0.25">
      <c r="A46" s="1">
        <v>2017</v>
      </c>
      <c r="B46" s="3">
        <v>0.42862789411951041</v>
      </c>
      <c r="C46" s="3">
        <v>0.4047350682413996</v>
      </c>
      <c r="D46" s="1">
        <v>0</v>
      </c>
    </row>
    <row r="47" spans="1:4" x14ac:dyDescent="0.25">
      <c r="A47" s="1"/>
      <c r="B47" s="3">
        <v>0.37786829056855237</v>
      </c>
      <c r="C47" s="3">
        <v>0.4421817555267617</v>
      </c>
      <c r="D47" s="1">
        <v>0</v>
      </c>
    </row>
    <row r="48" spans="1:4" x14ac:dyDescent="0.25">
      <c r="A48" s="1"/>
      <c r="B48" s="3">
        <v>0.36320351940972423</v>
      </c>
      <c r="C48" s="3">
        <v>0.39963828869246421</v>
      </c>
      <c r="D48" s="1">
        <v>0</v>
      </c>
    </row>
    <row r="49" spans="1:5" x14ac:dyDescent="0.25">
      <c r="A49" s="1"/>
      <c r="B49" s="3">
        <v>0.39532196560928978</v>
      </c>
      <c r="C49" s="3">
        <v>0.50252460072778593</v>
      </c>
      <c r="D49" s="1">
        <v>0</v>
      </c>
    </row>
    <row r="50" spans="1:5" x14ac:dyDescent="0.25">
      <c r="A50" s="1">
        <v>2018</v>
      </c>
      <c r="B50" s="3">
        <v>0.36001107230780993</v>
      </c>
      <c r="C50" s="3">
        <v>0.38933539045261129</v>
      </c>
      <c r="D50" s="1">
        <v>0</v>
      </c>
    </row>
    <row r="51" spans="1:5" x14ac:dyDescent="0.25">
      <c r="A51" s="1"/>
      <c r="B51" s="3">
        <v>0.37506265292375862</v>
      </c>
      <c r="C51" s="3">
        <v>0.3525952620752531</v>
      </c>
      <c r="D51" s="1">
        <v>0</v>
      </c>
    </row>
    <row r="52" spans="1:5" x14ac:dyDescent="0.25">
      <c r="A52" s="1"/>
      <c r="B52" s="3">
        <v>0.32641847090733855</v>
      </c>
      <c r="C52" s="3">
        <v>0.32342199479447853</v>
      </c>
      <c r="D52" s="1">
        <v>0</v>
      </c>
    </row>
    <row r="53" spans="1:5" x14ac:dyDescent="0.25">
      <c r="A53" s="1"/>
      <c r="B53" s="3">
        <v>0.3917915203408554</v>
      </c>
      <c r="C53" s="3">
        <v>0.38760617515904133</v>
      </c>
      <c r="D53" s="1">
        <v>0</v>
      </c>
    </row>
    <row r="54" spans="1:5" x14ac:dyDescent="0.25">
      <c r="A54" s="1">
        <v>2019</v>
      </c>
      <c r="B54" s="3">
        <v>0.28773896040063063</v>
      </c>
      <c r="C54" s="3">
        <v>0.34946782139163962</v>
      </c>
      <c r="D54" s="1">
        <v>0</v>
      </c>
    </row>
    <row r="55" spans="1:5" x14ac:dyDescent="0.25">
      <c r="A55" s="1"/>
      <c r="B55" s="3">
        <v>0.33385730356368853</v>
      </c>
      <c r="C55" s="3">
        <v>0.37361029409883001</v>
      </c>
      <c r="D55" s="1">
        <v>0</v>
      </c>
    </row>
    <row r="56" spans="1:5" x14ac:dyDescent="0.25">
      <c r="A56" s="1"/>
      <c r="B56" s="3">
        <v>0.3963007042603382</v>
      </c>
      <c r="C56" s="3">
        <v>0.38031897293734895</v>
      </c>
      <c r="D56" s="1">
        <v>0</v>
      </c>
    </row>
    <row r="57" spans="1:5" x14ac:dyDescent="0.25">
      <c r="A57" s="1"/>
      <c r="B57" s="3">
        <v>0.37380718036654909</v>
      </c>
      <c r="C57" s="3">
        <v>0.38448941735714709</v>
      </c>
      <c r="D57" s="1">
        <v>0</v>
      </c>
      <c r="E57">
        <v>3</v>
      </c>
    </row>
    <row r="58" spans="1:5" x14ac:dyDescent="0.25">
      <c r="A58" s="1">
        <v>2020</v>
      </c>
      <c r="B58" s="3">
        <v>0.50250671598488761</v>
      </c>
      <c r="C58" s="3">
        <v>0.3897074609923708</v>
      </c>
      <c r="D58" s="1">
        <v>0</v>
      </c>
      <c r="E58">
        <v>3</v>
      </c>
    </row>
    <row r="59" spans="1:5" x14ac:dyDescent="0.25">
      <c r="A59" s="1"/>
      <c r="B59" s="3">
        <v>0.38629961738609025</v>
      </c>
      <c r="C59" s="3">
        <v>0.41989100455478057</v>
      </c>
      <c r="D59" s="1">
        <v>0</v>
      </c>
      <c r="E59">
        <v>3</v>
      </c>
    </row>
    <row r="60" spans="1:5" x14ac:dyDescent="0.25">
      <c r="A60" s="1"/>
      <c r="B60" s="3">
        <v>0.16075090188727062</v>
      </c>
      <c r="C60" s="3">
        <v>0.32870325010713841</v>
      </c>
      <c r="D60" s="1">
        <v>0</v>
      </c>
    </row>
    <row r="61" spans="1:5" x14ac:dyDescent="0.25">
      <c r="A61" s="1"/>
      <c r="B61" s="3">
        <v>0.29486843654106631</v>
      </c>
      <c r="C61" s="3">
        <v>0.3169481393644587</v>
      </c>
      <c r="D61" s="1">
        <v>0</v>
      </c>
    </row>
    <row r="62" spans="1:5" x14ac:dyDescent="0.25">
      <c r="A62" s="1">
        <v>2021</v>
      </c>
      <c r="B62" s="3">
        <v>0.10657882312449277</v>
      </c>
      <c r="C62" s="3">
        <v>0.218105311692813</v>
      </c>
      <c r="D62" s="1">
        <v>0</v>
      </c>
    </row>
    <row r="63" spans="1:5" x14ac:dyDescent="0.25">
      <c r="A63" s="1"/>
      <c r="B63" s="3">
        <v>4.4955148562009779E-2</v>
      </c>
      <c r="C63" s="3">
        <v>0.20751740748100828</v>
      </c>
      <c r="D63" s="1">
        <v>0</v>
      </c>
    </row>
    <row r="64" spans="1:5" x14ac:dyDescent="0.25">
      <c r="A64" s="1"/>
      <c r="B64" s="3">
        <v>8.1075600529789391E-2</v>
      </c>
      <c r="C64" s="3">
        <v>0.15334590594125741</v>
      </c>
      <c r="D64" s="1">
        <v>0</v>
      </c>
    </row>
    <row r="65" spans="1:4" x14ac:dyDescent="0.25">
      <c r="A65" s="1"/>
      <c r="B65" s="3">
        <v>7.157658003208045E-2</v>
      </c>
      <c r="C65" s="3">
        <v>0.16350646526999954</v>
      </c>
      <c r="D65" s="1">
        <v>0</v>
      </c>
    </row>
    <row r="66" spans="1:4" x14ac:dyDescent="0.25">
      <c r="A66" s="1">
        <v>2022</v>
      </c>
      <c r="B66" s="3">
        <v>6.4090631739417703E-2</v>
      </c>
      <c r="C66" s="3">
        <v>0.15532467283727103</v>
      </c>
      <c r="D66" s="1">
        <v>0</v>
      </c>
    </row>
    <row r="67" spans="1:4" x14ac:dyDescent="0.25">
      <c r="A67" s="1"/>
      <c r="B67" s="3">
        <v>3.4026059912423655E-2</v>
      </c>
      <c r="C67" s="3">
        <v>0.16265178954682899</v>
      </c>
      <c r="D67" s="1">
        <v>0</v>
      </c>
    </row>
    <row r="68" spans="1:4" x14ac:dyDescent="0.25">
      <c r="A68" s="1"/>
      <c r="B68" s="3">
        <v>8.4873243350518546E-2</v>
      </c>
      <c r="C68" s="3">
        <v>0.19270720470949804</v>
      </c>
      <c r="D68" s="1">
        <v>0</v>
      </c>
    </row>
    <row r="69" spans="1:4" x14ac:dyDescent="0.25">
      <c r="A69" s="1"/>
      <c r="B69" s="3">
        <v>6.5833702229401561E-2</v>
      </c>
      <c r="C69" s="3">
        <v>0.2533266602348252</v>
      </c>
      <c r="D69" s="1">
        <v>0</v>
      </c>
    </row>
    <row r="70" spans="1:4" x14ac:dyDescent="0.25">
      <c r="A70" s="1">
        <v>2023</v>
      </c>
      <c r="B70" s="3">
        <v>6.8023752574856391E-2</v>
      </c>
      <c r="C70" s="3">
        <v>0.29079078966990363</v>
      </c>
      <c r="D70" s="1">
        <v>0</v>
      </c>
    </row>
    <row r="71" spans="1:4" x14ac:dyDescent="0.25">
      <c r="A71" s="1"/>
      <c r="B71" s="3">
        <v>0.13313035613115612</v>
      </c>
      <c r="C71" s="3">
        <v>0.21892674337897808</v>
      </c>
      <c r="D71" s="1">
        <v>0</v>
      </c>
    </row>
    <row r="72" spans="1:4" x14ac:dyDescent="0.25">
      <c r="A72" s="1"/>
      <c r="B72" s="3">
        <v>0.20046125363151462</v>
      </c>
      <c r="C72" s="3">
        <v>0.26721606987637203</v>
      </c>
      <c r="D72" s="1">
        <v>0</v>
      </c>
    </row>
    <row r="73" spans="1:4" x14ac:dyDescent="0.25">
      <c r="A73" s="1"/>
      <c r="B73" s="3">
        <v>0.2169144701791838</v>
      </c>
      <c r="C73" s="3">
        <v>0.3072359629300534</v>
      </c>
      <c r="D73" s="1">
        <v>0</v>
      </c>
    </row>
    <row r="74" spans="1:4" x14ac:dyDescent="0.25">
      <c r="A74" s="1">
        <v>2024</v>
      </c>
      <c r="B74" s="3">
        <v>0.17424356998921151</v>
      </c>
      <c r="C74" s="3">
        <v>0.27964624236624236</v>
      </c>
      <c r="D74" s="1">
        <v>0</v>
      </c>
    </row>
    <row r="75" spans="1:4" x14ac:dyDescent="0.25">
      <c r="A75" s="1"/>
      <c r="B75" s="3">
        <v>0.15455100926762397</v>
      </c>
      <c r="C75" s="3">
        <v>0.29403985853049663</v>
      </c>
      <c r="D75" s="1">
        <v>0</v>
      </c>
    </row>
    <row r="76" spans="1:4" x14ac:dyDescent="0.25">
      <c r="A76" s="1"/>
      <c r="B76" s="3">
        <v>0.12641596474492306</v>
      </c>
      <c r="C76" s="3">
        <v>0.28259188776332411</v>
      </c>
      <c r="D76" s="1">
        <v>0</v>
      </c>
    </row>
    <row r="77" spans="1:4" x14ac:dyDescent="0.25">
      <c r="A77" s="1"/>
      <c r="B77" s="7">
        <v>0.21058749634384241</v>
      </c>
      <c r="C77" s="1">
        <v>0.34787499446141196</v>
      </c>
      <c r="D77" s="1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86F0-CCEF-4507-93EC-0CE535613EC7}">
  <sheetPr codeName="Sheet26"/>
  <dimension ref="A1:I17"/>
  <sheetViews>
    <sheetView workbookViewId="0">
      <selection activeCell="H1" sqref="H1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9" x14ac:dyDescent="0.25">
      <c r="A1" s="1" t="s">
        <v>0</v>
      </c>
      <c r="B1" s="1" t="s">
        <v>19</v>
      </c>
      <c r="C1" s="1" t="s">
        <v>20</v>
      </c>
      <c r="D1" t="s">
        <v>21</v>
      </c>
      <c r="E1" t="s">
        <v>22</v>
      </c>
      <c r="F1" t="s">
        <v>23</v>
      </c>
      <c r="G1" t="s">
        <v>24</v>
      </c>
      <c r="I1" s="6"/>
    </row>
    <row r="2" spans="1:9" x14ac:dyDescent="0.25">
      <c r="A2">
        <v>2021</v>
      </c>
      <c r="B2" s="3">
        <v>-1.1287209886960627E-3</v>
      </c>
      <c r="C2" s="3">
        <v>8.4260334272427007E-3</v>
      </c>
      <c r="D2" s="3">
        <v>8.9713631607348104E-2</v>
      </c>
      <c r="E2" s="3">
        <v>8.3538477826167901E-3</v>
      </c>
      <c r="F2" s="3">
        <v>1.2140312959812302E-3</v>
      </c>
      <c r="G2" s="3">
        <v>0.10657882312449277</v>
      </c>
      <c r="I2" s="3"/>
    </row>
    <row r="3" spans="1:9" x14ac:dyDescent="0.25">
      <c r="B3" s="3">
        <v>2.0620215138903871E-3</v>
      </c>
      <c r="C3" s="3">
        <v>3.8327680535100101E-3</v>
      </c>
      <c r="D3" s="3">
        <v>1.9494892881478935E-2</v>
      </c>
      <c r="E3" s="3">
        <v>9.5915437562729584E-3</v>
      </c>
      <c r="F3" s="3">
        <v>9.9739223568574859E-3</v>
      </c>
      <c r="G3" s="3">
        <v>4.4955148562009779E-2</v>
      </c>
      <c r="I3" s="3"/>
    </row>
    <row r="4" spans="1:9" x14ac:dyDescent="0.25">
      <c r="B4" s="3">
        <v>-2.312015476989625E-3</v>
      </c>
      <c r="C4" s="3">
        <v>1.3166133937666108E-2</v>
      </c>
      <c r="D4" s="3">
        <v>5.1295479693951929E-2</v>
      </c>
      <c r="E4" s="3">
        <v>1.1591593408353109E-2</v>
      </c>
      <c r="F4" s="3">
        <v>7.3344089668078722E-3</v>
      </c>
      <c r="G4" s="3">
        <v>8.1075600529789391E-2</v>
      </c>
      <c r="I4" s="3"/>
    </row>
    <row r="5" spans="1:9" x14ac:dyDescent="0.25">
      <c r="B5" s="3">
        <v>-8.1590268873488235E-4</v>
      </c>
      <c r="C5" s="3">
        <v>1.2619872695409189E-2</v>
      </c>
      <c r="D5" s="3">
        <v>2.9310592189847655E-2</v>
      </c>
      <c r="E5" s="3">
        <v>1.4870724118960049E-2</v>
      </c>
      <c r="F5" s="3">
        <v>1.5591293716598441E-2</v>
      </c>
      <c r="G5" s="3">
        <v>7.157658003208045E-2</v>
      </c>
      <c r="I5" s="3"/>
    </row>
    <row r="6" spans="1:9" x14ac:dyDescent="0.25">
      <c r="A6">
        <v>2022</v>
      </c>
      <c r="B6" s="3">
        <v>-1.688527525780764E-4</v>
      </c>
      <c r="C6" s="3">
        <v>3.5826149242652733E-3</v>
      </c>
      <c r="D6" s="3">
        <v>3.9008656557548219E-2</v>
      </c>
      <c r="E6" s="3">
        <v>1.3378521715135415E-2</v>
      </c>
      <c r="F6" s="3">
        <v>8.2896912950468672E-3</v>
      </c>
      <c r="G6" s="3">
        <v>6.4090631739417703E-2</v>
      </c>
      <c r="I6" s="3"/>
    </row>
    <row r="7" spans="1:9" x14ac:dyDescent="0.25">
      <c r="B7" s="3">
        <v>5.3905272658785535E-4</v>
      </c>
      <c r="C7" s="3">
        <v>-1.7486344545410918E-3</v>
      </c>
      <c r="D7" s="3">
        <v>9.1029391700512344E-3</v>
      </c>
      <c r="E7" s="3">
        <v>1.8637359569145077E-2</v>
      </c>
      <c r="F7" s="3">
        <v>7.4953429011805793E-3</v>
      </c>
      <c r="G7" s="3">
        <v>3.4026059912423655E-2</v>
      </c>
      <c r="I7" s="3"/>
    </row>
    <row r="8" spans="1:9" x14ac:dyDescent="0.25">
      <c r="B8" s="3">
        <v>-1.7318953616247063E-3</v>
      </c>
      <c r="C8" s="3">
        <v>9.6020519284222734E-3</v>
      </c>
      <c r="D8" s="3">
        <v>5.1138733299337637E-2</v>
      </c>
      <c r="E8" s="3">
        <v>1.703318512011737E-2</v>
      </c>
      <c r="F8" s="3">
        <v>8.8311683642659684E-3</v>
      </c>
      <c r="G8" s="3">
        <v>8.4873243350518546E-2</v>
      </c>
      <c r="I8" s="3"/>
    </row>
    <row r="9" spans="1:9" x14ac:dyDescent="0.25">
      <c r="B9" s="3">
        <v>5.1611356683411063E-3</v>
      </c>
      <c r="C9" s="3">
        <v>5.133037150982977E-3</v>
      </c>
      <c r="D9" s="3">
        <v>2.8203043842701083E-2</v>
      </c>
      <c r="E9" s="3">
        <v>2.3652207971378535E-2</v>
      </c>
      <c r="F9" s="3">
        <v>3.6842775959978541E-3</v>
      </c>
      <c r="G9" s="3">
        <v>6.5833702229401561E-2</v>
      </c>
      <c r="I9" s="3"/>
    </row>
    <row r="10" spans="1:9" x14ac:dyDescent="0.25">
      <c r="A10">
        <v>2023</v>
      </c>
      <c r="B10" s="3">
        <v>-6.619779668301652E-4</v>
      </c>
      <c r="C10" s="3">
        <v>2.4724877061106671E-3</v>
      </c>
      <c r="D10" s="3">
        <v>3.3220260968760455E-2</v>
      </c>
      <c r="E10" s="3">
        <v>2.1864028947788973E-2</v>
      </c>
      <c r="F10" s="3">
        <v>1.112895291902646E-2</v>
      </c>
      <c r="G10" s="3">
        <v>6.8023752574856391E-2</v>
      </c>
      <c r="I10" s="3"/>
    </row>
    <row r="11" spans="1:9" x14ac:dyDescent="0.25">
      <c r="B11" s="3">
        <v>1.3528465201152931E-3</v>
      </c>
      <c r="C11" s="3">
        <v>3.3753841256620662E-2</v>
      </c>
      <c r="D11" s="3">
        <v>6.3156346786614567E-2</v>
      </c>
      <c r="E11" s="3">
        <v>1.9993490040566456E-2</v>
      </c>
      <c r="F11" s="3">
        <v>1.4873831527239149E-2</v>
      </c>
      <c r="G11" s="3">
        <v>0.13313035613115612</v>
      </c>
      <c r="I11" s="3"/>
    </row>
    <row r="12" spans="1:9" x14ac:dyDescent="0.25">
      <c r="B12" s="3">
        <v>3.5342438051774581E-4</v>
      </c>
      <c r="C12" s="3">
        <v>1.0439206702158492E-2</v>
      </c>
      <c r="D12" s="3">
        <v>0.14971478757992032</v>
      </c>
      <c r="E12" s="3">
        <v>2.4485452081899593E-2</v>
      </c>
      <c r="F12" s="3">
        <v>1.5468382887018475E-2</v>
      </c>
      <c r="G12" s="3">
        <v>0.20046125363151462</v>
      </c>
    </row>
    <row r="13" spans="1:9" x14ac:dyDescent="0.25">
      <c r="B13" s="3">
        <v>4.6089710786549271E-3</v>
      </c>
      <c r="C13" s="3">
        <v>2.1749806696453475E-2</v>
      </c>
      <c r="D13" s="3">
        <v>0.13974462175865346</v>
      </c>
      <c r="E13" s="3">
        <v>2.933965817519596E-2</v>
      </c>
      <c r="F13" s="3">
        <v>2.1471412470225996E-2</v>
      </c>
      <c r="G13" s="3">
        <v>0.2169144701791838</v>
      </c>
    </row>
    <row r="14" spans="1:9" x14ac:dyDescent="0.25">
      <c r="A14">
        <v>2024</v>
      </c>
      <c r="B14" s="3">
        <v>3.4373452071791524E-3</v>
      </c>
      <c r="C14" s="3">
        <v>1.7838724709252737E-2</v>
      </c>
      <c r="D14" s="3">
        <v>0.10988125440843943</v>
      </c>
      <c r="E14" s="3">
        <v>2.8168187968285584E-2</v>
      </c>
      <c r="F14" s="3">
        <v>1.4918057696054586E-2</v>
      </c>
      <c r="G14" s="3">
        <v>0.17424356998921151</v>
      </c>
    </row>
    <row r="15" spans="1:9" x14ac:dyDescent="0.25">
      <c r="B15" s="3">
        <v>2.3566170339883396E-3</v>
      </c>
      <c r="C15" s="3">
        <v>3.6302618814437276E-2</v>
      </c>
      <c r="D15" s="3">
        <v>7.6385328186610466E-2</v>
      </c>
      <c r="E15" s="3">
        <v>2.2516763012006991E-2</v>
      </c>
      <c r="F15" s="3">
        <v>1.6989682220580886E-2</v>
      </c>
      <c r="G15" s="3">
        <v>0.15455100926762397</v>
      </c>
    </row>
    <row r="16" spans="1:9" x14ac:dyDescent="0.25">
      <c r="B16" s="3">
        <v>2.6869111204188621E-3</v>
      </c>
      <c r="C16" s="3">
        <v>1.4283475359961374E-2</v>
      </c>
      <c r="D16" s="3">
        <v>7.0517401726313364E-2</v>
      </c>
      <c r="E16" s="3">
        <v>2.5550682759482347E-2</v>
      </c>
      <c r="F16" s="3">
        <v>1.3377493778747114E-2</v>
      </c>
      <c r="G16" s="3">
        <v>0.12641596474492306</v>
      </c>
    </row>
    <row r="17" spans="2:7" x14ac:dyDescent="0.25">
      <c r="B17" s="3">
        <v>1.2367024966557483E-3</v>
      </c>
      <c r="C17" s="3">
        <v>2.9214104461322724E-2</v>
      </c>
      <c r="D17" s="3">
        <v>0.11997609962717733</v>
      </c>
      <c r="E17" s="3">
        <v>2.6648944121485156E-2</v>
      </c>
      <c r="F17" s="3">
        <v>3.3511645637201451E-2</v>
      </c>
      <c r="G17" s="3">
        <v>0.21058749634384241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0942-CDAB-4D4E-93F3-E6C0F9F1A841}">
  <sheetPr codeName="Sheet28"/>
  <dimension ref="A1:I17"/>
  <sheetViews>
    <sheetView workbookViewId="0">
      <selection activeCell="E1" sqref="E1"/>
    </sheetView>
  </sheetViews>
  <sheetFormatPr defaultRowHeight="15" x14ac:dyDescent="0.25"/>
  <cols>
    <col min="1" max="1" width="10.42578125" customWidth="1"/>
    <col min="2" max="4" width="9.42578125" customWidth="1"/>
  </cols>
  <sheetData>
    <row r="1" spans="1:9" x14ac:dyDescent="0.25">
      <c r="A1" s="1" t="s">
        <v>0</v>
      </c>
      <c r="B1" s="1" t="s">
        <v>19</v>
      </c>
      <c r="C1" s="1" t="s">
        <v>20</v>
      </c>
      <c r="D1" t="s">
        <v>21</v>
      </c>
      <c r="E1" t="s">
        <v>22</v>
      </c>
      <c r="F1" t="s">
        <v>23</v>
      </c>
      <c r="G1" t="s">
        <v>24</v>
      </c>
      <c r="I1" s="6" t="s">
        <v>25</v>
      </c>
    </row>
    <row r="2" spans="1:9" x14ac:dyDescent="0.25">
      <c r="A2">
        <v>2021</v>
      </c>
      <c r="B2" s="3">
        <v>8.2320398804631853E-5</v>
      </c>
      <c r="C2" s="3">
        <v>1.8068035067587151E-2</v>
      </c>
      <c r="D2" s="3">
        <v>4.2909905560000364E-2</v>
      </c>
      <c r="E2" s="3">
        <v>0.15247129749418864</v>
      </c>
      <c r="F2" s="3">
        <v>4.5737531722322266E-3</v>
      </c>
      <c r="G2" s="3">
        <v>0.218105311692813</v>
      </c>
    </row>
    <row r="3" spans="1:9" x14ac:dyDescent="0.25">
      <c r="B3" s="3">
        <v>-1.6042248716608175E-3</v>
      </c>
      <c r="C3" s="3">
        <v>2.1318357590893348E-2</v>
      </c>
      <c r="D3" s="3">
        <v>5.2101861380792307E-2</v>
      </c>
      <c r="E3" s="3">
        <v>0.12965129200691164</v>
      </c>
      <c r="F3" s="3">
        <v>6.0501213740717964E-3</v>
      </c>
      <c r="G3" s="3">
        <v>0.20751740748100828</v>
      </c>
    </row>
    <row r="4" spans="1:9" x14ac:dyDescent="0.25">
      <c r="B4" s="3">
        <v>-2.6020194003323793E-4</v>
      </c>
      <c r="C4" s="3">
        <v>1.7998938578507623E-2</v>
      </c>
      <c r="D4" s="3">
        <v>2.8588410734709253E-2</v>
      </c>
      <c r="E4" s="3">
        <v>0.10236676451782697</v>
      </c>
      <c r="F4" s="3">
        <v>4.6519940502468089E-3</v>
      </c>
      <c r="G4" s="3">
        <v>0.15334590594125741</v>
      </c>
    </row>
    <row r="5" spans="1:9" x14ac:dyDescent="0.25">
      <c r="B5" s="3">
        <v>-8.0169247472504585E-4</v>
      </c>
      <c r="C5" s="3">
        <v>1.1892515945772725E-2</v>
      </c>
      <c r="D5" s="3">
        <v>3.2040013359536768E-2</v>
      </c>
      <c r="E5" s="3">
        <v>0.11163808347289822</v>
      </c>
      <c r="F5" s="3">
        <v>8.7375449665168629E-3</v>
      </c>
      <c r="G5" s="3">
        <v>0.16350646526999954</v>
      </c>
    </row>
    <row r="6" spans="1:9" x14ac:dyDescent="0.25">
      <c r="A6">
        <v>2022</v>
      </c>
      <c r="B6" s="3">
        <v>-4.2602665288619659E-3</v>
      </c>
      <c r="C6" s="3">
        <v>1.5008088634752743E-3</v>
      </c>
      <c r="D6" s="3">
        <v>2.0082460334438421E-2</v>
      </c>
      <c r="E6" s="3">
        <v>0.13008313340811797</v>
      </c>
      <c r="F6" s="3">
        <v>7.9185367601013329E-3</v>
      </c>
      <c r="G6" s="3">
        <v>0.15532467283727103</v>
      </c>
    </row>
    <row r="7" spans="1:9" x14ac:dyDescent="0.25">
      <c r="B7" s="3">
        <v>-2.770507543266308E-3</v>
      </c>
      <c r="C7" s="3">
        <v>-1.1870761141639695E-3</v>
      </c>
      <c r="D7" s="3">
        <v>2.261423584249006E-2</v>
      </c>
      <c r="E7" s="3">
        <v>0.13813736018634371</v>
      </c>
      <c r="F7" s="3">
        <v>5.8577771754255081E-3</v>
      </c>
      <c r="G7" s="3">
        <v>0.16265178954682899</v>
      </c>
    </row>
    <row r="8" spans="1:9" x14ac:dyDescent="0.25">
      <c r="B8" s="3">
        <v>-2.7014913843040373E-3</v>
      </c>
      <c r="C8" s="3">
        <v>3.5951610473217194E-3</v>
      </c>
      <c r="D8" s="3">
        <v>3.6274321989505025E-2</v>
      </c>
      <c r="E8" s="3">
        <v>0.1510621255865798</v>
      </c>
      <c r="F8" s="3">
        <v>4.4770874703954997E-3</v>
      </c>
      <c r="G8" s="3">
        <v>0.19270720470949804</v>
      </c>
    </row>
    <row r="9" spans="1:9" x14ac:dyDescent="0.25">
      <c r="B9" s="3">
        <v>-4.3371493589807039E-4</v>
      </c>
      <c r="C9" s="3">
        <v>1.3327737236107737E-2</v>
      </c>
      <c r="D9" s="3">
        <v>4.3814581366317787E-2</v>
      </c>
      <c r="E9" s="3">
        <v>0.19159394873082733</v>
      </c>
      <c r="F9" s="3">
        <v>5.0241078374704306E-3</v>
      </c>
      <c r="G9" s="3">
        <v>0.2533266602348252</v>
      </c>
    </row>
    <row r="10" spans="1:9" x14ac:dyDescent="0.25">
      <c r="A10">
        <v>2023</v>
      </c>
      <c r="B10" s="3">
        <v>8.0602665649585851E-5</v>
      </c>
      <c r="C10" s="3">
        <v>1.8508743748749203E-2</v>
      </c>
      <c r="D10" s="3">
        <v>4.4342522225126808E-2</v>
      </c>
      <c r="E10" s="3">
        <v>0.22287519758294042</v>
      </c>
      <c r="F10" s="3">
        <v>4.9837234474376119E-3</v>
      </c>
      <c r="G10" s="3">
        <v>0.29079078966990363</v>
      </c>
    </row>
    <row r="11" spans="1:9" x14ac:dyDescent="0.25">
      <c r="B11" s="3">
        <v>5.72329100483746E-4</v>
      </c>
      <c r="C11" s="3">
        <v>1.6104091481197003E-2</v>
      </c>
      <c r="D11" s="3">
        <v>4.9170993456224207E-2</v>
      </c>
      <c r="E11" s="3">
        <v>0.14587757407776442</v>
      </c>
      <c r="F11" s="3">
        <v>7.2017552633087028E-3</v>
      </c>
      <c r="G11" s="3">
        <v>0.21892674337897808</v>
      </c>
    </row>
    <row r="12" spans="1:9" x14ac:dyDescent="0.25">
      <c r="B12" s="3">
        <v>-4.8377669557548951E-4</v>
      </c>
      <c r="C12" s="3">
        <v>2.0909679301917804E-2</v>
      </c>
      <c r="D12" s="3">
        <v>8.4256222223382166E-2</v>
      </c>
      <c r="E12" s="3">
        <v>0.15539872203642335</v>
      </c>
      <c r="F12" s="3">
        <v>7.135223010224183E-3</v>
      </c>
      <c r="G12" s="3">
        <v>0.26721606987637203</v>
      </c>
    </row>
    <row r="13" spans="1:9" x14ac:dyDescent="0.25">
      <c r="B13" s="3">
        <v>1.0323397557775163E-3</v>
      </c>
      <c r="C13" s="3">
        <v>3.6785157248321924E-2</v>
      </c>
      <c r="D13" s="3">
        <v>8.086314751054384E-2</v>
      </c>
      <c r="E13" s="3">
        <v>0.17461119606406406</v>
      </c>
      <c r="F13" s="3">
        <v>1.394412235134608E-2</v>
      </c>
      <c r="G13" s="3">
        <v>0.3072359629300534</v>
      </c>
    </row>
    <row r="14" spans="1:9" x14ac:dyDescent="0.25">
      <c r="A14">
        <v>2024</v>
      </c>
      <c r="B14" s="3">
        <v>-4.1560752756057478E-4</v>
      </c>
      <c r="C14" s="3">
        <v>2.1306596891569565E-2</v>
      </c>
      <c r="D14" s="3">
        <v>6.3080268715502069E-2</v>
      </c>
      <c r="E14" s="3">
        <v>0.18887049310648538</v>
      </c>
      <c r="F14" s="3">
        <v>6.8044911802459095E-3</v>
      </c>
      <c r="G14" s="3">
        <v>0.27964624236624236</v>
      </c>
    </row>
    <row r="15" spans="1:9" x14ac:dyDescent="0.25">
      <c r="B15" s="3">
        <v>3.3833918015329385E-3</v>
      </c>
      <c r="C15" s="3">
        <v>3.7437451375523428E-2</v>
      </c>
      <c r="D15" s="3">
        <v>7.0141211510649115E-2</v>
      </c>
      <c r="E15" s="3">
        <v>0.17154433799289032</v>
      </c>
      <c r="F15" s="3">
        <v>1.1533465849900865E-2</v>
      </c>
      <c r="G15" s="3">
        <v>0.29403985853049663</v>
      </c>
    </row>
    <row r="16" spans="1:9" x14ac:dyDescent="0.25">
      <c r="B16" s="3">
        <v>1.5438532670547626E-3</v>
      </c>
      <c r="C16" s="3">
        <v>3.4772427512773298E-2</v>
      </c>
      <c r="D16" s="3">
        <v>6.9904461231886178E-2</v>
      </c>
      <c r="E16" s="3">
        <v>0.16433128633701838</v>
      </c>
      <c r="F16" s="3">
        <v>1.2039859414591488E-2</v>
      </c>
      <c r="G16" s="3">
        <v>0.28259188776332411</v>
      </c>
    </row>
    <row r="17" spans="2:7" x14ac:dyDescent="0.25">
      <c r="B17" s="3">
        <v>1.9098806606954581E-3</v>
      </c>
      <c r="C17" s="3">
        <v>4.8610313860454307E-2</v>
      </c>
      <c r="D17" s="3">
        <v>0.1046225416907338</v>
      </c>
      <c r="E17" s="3">
        <v>0.17548756440006372</v>
      </c>
      <c r="F17" s="3">
        <v>1.7244693849464688E-2</v>
      </c>
      <c r="G17" s="3">
        <v>0.34787499446141196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3610-31C6-4B59-AA31-1E4707070440}">
  <sheetPr codeName="Sheet30"/>
  <dimension ref="A1:E77"/>
  <sheetViews>
    <sheetView topLeftCell="A61" workbookViewId="0">
      <selection activeCell="B2" sqref="B2"/>
    </sheetView>
  </sheetViews>
  <sheetFormatPr defaultRowHeight="15" x14ac:dyDescent="0.25"/>
  <cols>
    <col min="1" max="1" width="10.42578125" customWidth="1"/>
    <col min="2" max="2" width="15.28515625" customWidth="1"/>
    <col min="3" max="3" width="9.42578125" customWidth="1"/>
  </cols>
  <sheetData>
    <row r="1" spans="1:5" x14ac:dyDescent="0.25">
      <c r="A1" s="1" t="s">
        <v>0</v>
      </c>
      <c r="B1" s="4" t="s">
        <v>26</v>
      </c>
      <c r="C1" s="1" t="s">
        <v>2</v>
      </c>
      <c r="D1" t="s">
        <v>4</v>
      </c>
      <c r="E1" s="2" t="s">
        <v>9</v>
      </c>
    </row>
    <row r="2" spans="1:5" x14ac:dyDescent="0.25">
      <c r="A2">
        <v>2006</v>
      </c>
      <c r="B2" s="3">
        <v>0.56692720864509183</v>
      </c>
      <c r="C2" s="3">
        <v>0.6748868807822932</v>
      </c>
    </row>
    <row r="3" spans="1:5" x14ac:dyDescent="0.25">
      <c r="B3" s="3">
        <v>0.54071886979801009</v>
      </c>
      <c r="C3" s="3">
        <v>0.67269453526364331</v>
      </c>
    </row>
    <row r="4" spans="1:5" x14ac:dyDescent="0.25">
      <c r="B4" s="3">
        <v>0.53915777176861279</v>
      </c>
      <c r="C4" s="3">
        <v>0.70645312114994585</v>
      </c>
    </row>
    <row r="5" spans="1:5" x14ac:dyDescent="0.25">
      <c r="B5" s="3">
        <v>0.52187474310263959</v>
      </c>
      <c r="C5" s="3">
        <v>0.74187384952189117</v>
      </c>
    </row>
    <row r="6" spans="1:5" x14ac:dyDescent="0.25">
      <c r="A6">
        <v>2007</v>
      </c>
      <c r="B6" s="3">
        <v>0.54171863506557816</v>
      </c>
      <c r="C6" s="3">
        <v>0.79840228438985161</v>
      </c>
    </row>
    <row r="7" spans="1:5" x14ac:dyDescent="0.25">
      <c r="B7" s="3">
        <v>0.57291256113359335</v>
      </c>
      <c r="C7" s="3">
        <v>0.89722966480243072</v>
      </c>
    </row>
    <row r="8" spans="1:5" x14ac:dyDescent="0.25">
      <c r="B8" s="3">
        <v>0.66897956195772856</v>
      </c>
      <c r="C8" s="3">
        <v>1.0534932998778634</v>
      </c>
    </row>
    <row r="9" spans="1:5" x14ac:dyDescent="0.25">
      <c r="B9" s="3">
        <v>0.84177515596083963</v>
      </c>
      <c r="C9" s="3">
        <v>1.3611682658643083</v>
      </c>
      <c r="D9">
        <v>3</v>
      </c>
    </row>
    <row r="10" spans="1:5" x14ac:dyDescent="0.25">
      <c r="A10">
        <v>2008</v>
      </c>
      <c r="B10" s="3">
        <v>1.0510534906494977</v>
      </c>
      <c r="C10" s="3">
        <v>1.7197930781336463</v>
      </c>
      <c r="D10">
        <v>3</v>
      </c>
    </row>
    <row r="11" spans="1:5" x14ac:dyDescent="0.25">
      <c r="B11" s="3">
        <v>1.2911704190535138</v>
      </c>
      <c r="C11" s="3">
        <v>2.0344834537743197</v>
      </c>
      <c r="D11">
        <v>3</v>
      </c>
    </row>
    <row r="12" spans="1:5" x14ac:dyDescent="0.25">
      <c r="B12" s="3">
        <v>1.5852646621574635</v>
      </c>
      <c r="C12" s="3">
        <v>2.2913398309056867</v>
      </c>
      <c r="D12">
        <v>3</v>
      </c>
    </row>
    <row r="13" spans="1:5" x14ac:dyDescent="0.25">
      <c r="B13" s="3">
        <v>1.5832219921445367</v>
      </c>
      <c r="C13" s="3">
        <v>2.7455193252267223</v>
      </c>
      <c r="D13">
        <v>3</v>
      </c>
    </row>
    <row r="14" spans="1:5" x14ac:dyDescent="0.25">
      <c r="A14">
        <v>2009</v>
      </c>
      <c r="B14" s="3">
        <v>1.8314371510861858</v>
      </c>
      <c r="C14" s="3">
        <v>3.3559986093944314</v>
      </c>
      <c r="D14">
        <v>3</v>
      </c>
    </row>
    <row r="15" spans="1:5" x14ac:dyDescent="0.25">
      <c r="B15" s="3">
        <v>1.9517406389052883</v>
      </c>
      <c r="C15" s="3">
        <v>3.8679422522939895</v>
      </c>
      <c r="D15">
        <v>3</v>
      </c>
    </row>
    <row r="16" spans="1:5" x14ac:dyDescent="0.25">
      <c r="A16" s="8"/>
      <c r="B16" s="3">
        <v>2.0739152280813928</v>
      </c>
      <c r="C16" s="3">
        <v>4.1220323561786616</v>
      </c>
    </row>
    <row r="17" spans="1:3" x14ac:dyDescent="0.25">
      <c r="A17" s="8"/>
      <c r="B17" s="3">
        <v>2.2047903172897985</v>
      </c>
      <c r="C17" s="3">
        <v>4.1112632515562693</v>
      </c>
    </row>
    <row r="18" spans="1:3" x14ac:dyDescent="0.25">
      <c r="A18" s="8">
        <v>2010</v>
      </c>
      <c r="B18" s="3">
        <v>2.3727371378769169</v>
      </c>
      <c r="C18" s="3">
        <v>4.2664797086196042</v>
      </c>
    </row>
    <row r="19" spans="1:3" x14ac:dyDescent="0.25">
      <c r="A19" s="8"/>
      <c r="B19" s="3">
        <v>2.4004407988508625</v>
      </c>
      <c r="C19" s="3">
        <v>4.1307064731748193</v>
      </c>
    </row>
    <row r="20" spans="1:3" x14ac:dyDescent="0.25">
      <c r="A20" s="8"/>
      <c r="B20" s="3">
        <v>2.4646869436136041</v>
      </c>
      <c r="C20" s="3">
        <v>4.0810048229343892</v>
      </c>
    </row>
    <row r="21" spans="1:3" x14ac:dyDescent="0.25">
      <c r="A21" s="8"/>
      <c r="B21" s="3">
        <v>2.3953498227198078</v>
      </c>
      <c r="C21" s="3">
        <v>3.867383064730129</v>
      </c>
    </row>
    <row r="22" spans="1:3" x14ac:dyDescent="0.25">
      <c r="A22" s="8">
        <v>2011</v>
      </c>
      <c r="B22" s="3">
        <v>2.3575530035590462</v>
      </c>
      <c r="C22" s="3">
        <v>3.7928785517020431</v>
      </c>
    </row>
    <row r="23" spans="1:3" x14ac:dyDescent="0.25">
      <c r="A23" s="8"/>
      <c r="B23" s="3">
        <v>2.1806108549650483</v>
      </c>
      <c r="C23" s="3">
        <v>3.5667232075826107</v>
      </c>
    </row>
    <row r="24" spans="1:3" x14ac:dyDescent="0.25">
      <c r="A24" s="8"/>
      <c r="B24" s="3">
        <v>2.0906635074820104</v>
      </c>
      <c r="C24" s="3">
        <v>3.384969683841657</v>
      </c>
    </row>
    <row r="25" spans="1:3" x14ac:dyDescent="0.25">
      <c r="A25" s="8"/>
      <c r="B25" s="3">
        <v>2.032803194967181</v>
      </c>
      <c r="C25" s="3">
        <v>3.222121485069938</v>
      </c>
    </row>
    <row r="26" spans="1:3" x14ac:dyDescent="0.25">
      <c r="A26" s="8">
        <v>2012</v>
      </c>
      <c r="B26" s="3">
        <v>1.9998388848024498</v>
      </c>
      <c r="C26" s="3">
        <v>3.0865541243672969</v>
      </c>
    </row>
    <row r="27" spans="1:3" x14ac:dyDescent="0.25">
      <c r="A27" s="8"/>
      <c r="B27" s="3">
        <v>1.8630993111202616</v>
      </c>
      <c r="C27" s="3">
        <v>2.8419094032407273</v>
      </c>
    </row>
    <row r="28" spans="1:3" x14ac:dyDescent="0.25">
      <c r="A28" s="8"/>
      <c r="B28" s="3">
        <v>1.8321005982428695</v>
      </c>
      <c r="C28" s="3">
        <v>2.7271935677107786</v>
      </c>
    </row>
    <row r="29" spans="1:3" x14ac:dyDescent="0.25">
      <c r="A29" s="8"/>
      <c r="B29" s="3">
        <v>1.5900503961514241</v>
      </c>
      <c r="C29" s="3">
        <v>2.5140308892247889</v>
      </c>
    </row>
    <row r="30" spans="1:3" x14ac:dyDescent="0.25">
      <c r="A30" s="8">
        <v>2013</v>
      </c>
      <c r="B30" s="3">
        <v>1.581050846556203</v>
      </c>
      <c r="C30" s="3">
        <v>2.3917236979312699</v>
      </c>
    </row>
    <row r="31" spans="1:3" x14ac:dyDescent="0.25">
      <c r="A31" s="8"/>
      <c r="B31" s="3">
        <v>1.4455288583676427</v>
      </c>
      <c r="C31" s="3">
        <v>2.1307138761283118</v>
      </c>
    </row>
    <row r="32" spans="1:3" x14ac:dyDescent="0.25">
      <c r="A32" s="8"/>
      <c r="B32" s="3">
        <v>1.3030351171592431</v>
      </c>
      <c r="C32" s="3">
        <v>1.9949616566275237</v>
      </c>
    </row>
    <row r="33" spans="1:3" x14ac:dyDescent="0.25">
      <c r="A33" s="8"/>
      <c r="B33" s="3">
        <v>1.1779903395898148</v>
      </c>
      <c r="C33" s="3">
        <v>1.827679662328153</v>
      </c>
    </row>
    <row r="34" spans="1:3" x14ac:dyDescent="0.25">
      <c r="A34" s="8">
        <v>2014</v>
      </c>
      <c r="B34" s="3">
        <v>1.1005528067205916</v>
      </c>
      <c r="C34" s="3">
        <v>1.7359451252051741</v>
      </c>
    </row>
    <row r="35" spans="1:3" x14ac:dyDescent="0.25">
      <c r="A35" s="8"/>
      <c r="B35" s="3">
        <v>0.97706732302706856</v>
      </c>
      <c r="C35" s="3">
        <v>1.6289121771235817</v>
      </c>
    </row>
    <row r="36" spans="1:3" x14ac:dyDescent="0.25">
      <c r="A36" s="8"/>
      <c r="B36" s="3">
        <v>0.91259132236330054</v>
      </c>
      <c r="C36" s="3">
        <v>1.5333322989736011</v>
      </c>
    </row>
    <row r="37" spans="1:3" x14ac:dyDescent="0.25">
      <c r="A37" s="8"/>
      <c r="B37" s="3">
        <v>0.85548269737356863</v>
      </c>
      <c r="C37" s="3">
        <v>1.4193002390700638</v>
      </c>
    </row>
    <row r="38" spans="1:3" x14ac:dyDescent="0.25">
      <c r="A38" s="8">
        <v>2015</v>
      </c>
      <c r="B38" s="3">
        <v>0.83278273715534068</v>
      </c>
      <c r="C38" s="3">
        <v>1.3583340824043593</v>
      </c>
    </row>
    <row r="39" spans="1:3" x14ac:dyDescent="0.25">
      <c r="A39" s="8"/>
      <c r="B39" s="3">
        <v>0.85271345225807549</v>
      </c>
      <c r="C39" s="3">
        <v>1.2711907180399351</v>
      </c>
    </row>
    <row r="40" spans="1:3" x14ac:dyDescent="0.25">
      <c r="A40" s="8"/>
      <c r="B40" s="3">
        <v>0.88207966740030241</v>
      </c>
      <c r="C40" s="3">
        <v>1.2128977639956247</v>
      </c>
    </row>
    <row r="41" spans="1:3" x14ac:dyDescent="0.25">
      <c r="A41" s="8"/>
      <c r="B41" s="3">
        <v>0.93339180637148789</v>
      </c>
      <c r="C41" s="3">
        <v>1.1551520903445001</v>
      </c>
    </row>
    <row r="42" spans="1:3" x14ac:dyDescent="0.25">
      <c r="A42" s="8">
        <v>2016</v>
      </c>
      <c r="B42" s="3">
        <v>1.119243925014906</v>
      </c>
      <c r="C42" s="3">
        <v>1.2114310646151043</v>
      </c>
    </row>
    <row r="43" spans="1:3" x14ac:dyDescent="0.25">
      <c r="A43" s="8"/>
      <c r="B43" s="3">
        <v>1.0304488622455927</v>
      </c>
      <c r="C43" s="3">
        <v>1.1476359876053104</v>
      </c>
    </row>
    <row r="44" spans="1:3" x14ac:dyDescent="0.25">
      <c r="A44" s="8"/>
      <c r="B44" s="3">
        <v>1.0682156792315707</v>
      </c>
      <c r="C44" s="3">
        <v>1.1467866409195404</v>
      </c>
    </row>
    <row r="45" spans="1:3" x14ac:dyDescent="0.25">
      <c r="A45" s="8"/>
      <c r="B45" s="3">
        <v>1.0470388232301593</v>
      </c>
      <c r="C45" s="3">
        <v>1.1259274514291544</v>
      </c>
    </row>
    <row r="46" spans="1:3" x14ac:dyDescent="0.25">
      <c r="A46" s="8">
        <v>2017</v>
      </c>
      <c r="B46" s="3">
        <v>1.0118220923421481</v>
      </c>
      <c r="C46" s="3">
        <v>1.1025529904104001</v>
      </c>
    </row>
    <row r="47" spans="1:3" x14ac:dyDescent="0.25">
      <c r="A47" s="8"/>
      <c r="B47" s="3">
        <v>0.90783625820227665</v>
      </c>
      <c r="C47" s="3">
        <v>1.030325361983061</v>
      </c>
    </row>
    <row r="48" spans="1:3" x14ac:dyDescent="0.25">
      <c r="A48" s="8"/>
      <c r="B48" s="3">
        <v>0.89003699003542114</v>
      </c>
      <c r="C48" s="3">
        <v>1.0111411456799522</v>
      </c>
    </row>
    <row r="49" spans="1:4" x14ac:dyDescent="0.25">
      <c r="A49" s="8"/>
      <c r="B49" s="3">
        <v>0.92079930872086357</v>
      </c>
      <c r="C49" s="3">
        <v>0.99666510078559056</v>
      </c>
    </row>
    <row r="50" spans="1:4" x14ac:dyDescent="0.25">
      <c r="A50" s="8">
        <v>2018</v>
      </c>
      <c r="B50" s="3">
        <v>1.0010161410365122</v>
      </c>
      <c r="C50" s="3">
        <v>1.0072597219163593</v>
      </c>
    </row>
    <row r="51" spans="1:4" x14ac:dyDescent="0.25">
      <c r="A51" s="8"/>
      <c r="B51" s="3">
        <v>0.88340904242674689</v>
      </c>
      <c r="C51" s="3">
        <v>0.95144710290585655</v>
      </c>
    </row>
    <row r="52" spans="1:4" x14ac:dyDescent="0.25">
      <c r="A52" s="8"/>
      <c r="B52" s="3">
        <v>0.85263978210660829</v>
      </c>
      <c r="C52" s="3">
        <v>0.92860899983282885</v>
      </c>
    </row>
    <row r="53" spans="1:4" x14ac:dyDescent="0.25">
      <c r="A53" s="8"/>
      <c r="B53" s="3">
        <v>0.79096986913887291</v>
      </c>
      <c r="C53" s="3">
        <v>0.89950100333078653</v>
      </c>
    </row>
    <row r="54" spans="1:4" x14ac:dyDescent="0.25">
      <c r="A54" s="8">
        <v>2019</v>
      </c>
      <c r="B54" s="3">
        <v>0.78246841611005546</v>
      </c>
      <c r="C54" s="3">
        <v>0.92532936383600251</v>
      </c>
    </row>
    <row r="55" spans="1:4" x14ac:dyDescent="0.25">
      <c r="A55" s="8"/>
      <c r="B55" s="3">
        <v>0.74002783553985196</v>
      </c>
      <c r="C55" s="3">
        <v>0.88615980246664761</v>
      </c>
    </row>
    <row r="56" spans="1:4" x14ac:dyDescent="0.25">
      <c r="A56" s="8"/>
      <c r="B56" s="3">
        <v>0.73875834359595516</v>
      </c>
      <c r="C56" s="3">
        <v>0.87595240922662188</v>
      </c>
    </row>
    <row r="57" spans="1:4" x14ac:dyDescent="0.25">
      <c r="A57" s="8"/>
      <c r="B57" s="3">
        <v>0.78883522231667536</v>
      </c>
      <c r="C57" s="3">
        <v>0.88506887067804929</v>
      </c>
      <c r="D57">
        <v>3</v>
      </c>
    </row>
    <row r="58" spans="1:4" x14ac:dyDescent="0.25">
      <c r="A58" s="8">
        <v>2020</v>
      </c>
      <c r="B58" s="3">
        <v>0.86729481785991636</v>
      </c>
      <c r="C58" s="3">
        <v>0.97967596766754383</v>
      </c>
      <c r="D58">
        <v>3</v>
      </c>
    </row>
    <row r="59" spans="1:4" x14ac:dyDescent="0.25">
      <c r="A59" s="8"/>
      <c r="B59" s="3">
        <v>0.84387318132356726</v>
      </c>
      <c r="C59" s="3">
        <v>1.0793653134519812</v>
      </c>
      <c r="D59">
        <v>3</v>
      </c>
    </row>
    <row r="60" spans="1:4" x14ac:dyDescent="0.25">
      <c r="A60" s="8"/>
      <c r="B60" s="3">
        <v>0.89585641833104812</v>
      </c>
      <c r="C60" s="3">
        <v>1.166207364472734</v>
      </c>
    </row>
    <row r="61" spans="1:4" x14ac:dyDescent="0.25">
      <c r="A61" s="8"/>
      <c r="B61" s="3">
        <v>0.91147110329371173</v>
      </c>
      <c r="C61" s="3">
        <v>1.1713172226434612</v>
      </c>
    </row>
    <row r="62" spans="1:4" x14ac:dyDescent="0.25">
      <c r="A62" s="8">
        <v>2021</v>
      </c>
      <c r="B62" s="3">
        <v>0.88570914633913356</v>
      </c>
      <c r="C62" s="3">
        <v>1.1525178034730088</v>
      </c>
    </row>
    <row r="63" spans="1:4" x14ac:dyDescent="0.25">
      <c r="A63" s="8"/>
      <c r="B63" s="3">
        <v>0.76994909049198212</v>
      </c>
      <c r="C63" s="3">
        <v>1.0273564949619352</v>
      </c>
    </row>
    <row r="64" spans="1:4" x14ac:dyDescent="0.25">
      <c r="A64" s="8"/>
      <c r="B64" s="3">
        <v>0.69252644809070107</v>
      </c>
      <c r="C64" s="3">
        <v>0.95213680295185632</v>
      </c>
    </row>
    <row r="65" spans="1:3" x14ac:dyDescent="0.25">
      <c r="A65" s="8"/>
      <c r="B65" s="3">
        <v>0.58034471007975619</v>
      </c>
      <c r="C65" s="3">
        <v>0.84869482569276966</v>
      </c>
    </row>
    <row r="66" spans="1:3" x14ac:dyDescent="0.25">
      <c r="A66" s="8">
        <v>2022</v>
      </c>
      <c r="B66" s="3">
        <v>0.5744515363524485</v>
      </c>
      <c r="C66" s="3">
        <v>0.80580760703629528</v>
      </c>
    </row>
    <row r="67" spans="1:3" x14ac:dyDescent="0.25">
      <c r="A67" s="8"/>
      <c r="B67" s="3">
        <v>0.48551734124611673</v>
      </c>
      <c r="C67" s="3">
        <v>0.70360044862114834</v>
      </c>
    </row>
    <row r="68" spans="1:3" x14ac:dyDescent="0.25">
      <c r="A68" s="8"/>
      <c r="B68" s="3">
        <v>0.46986361915338631</v>
      </c>
      <c r="C68" s="3">
        <v>0.66388696738947139</v>
      </c>
    </row>
    <row r="69" spans="1:3" x14ac:dyDescent="0.25">
      <c r="A69" s="8"/>
      <c r="B69" s="3">
        <v>0.46503125387195654</v>
      </c>
      <c r="C69" s="3">
        <v>0.6854522704155569</v>
      </c>
    </row>
    <row r="70" spans="1:3" x14ac:dyDescent="0.25">
      <c r="A70" s="8">
        <v>2023</v>
      </c>
      <c r="B70" s="3">
        <v>0.48191271498374427</v>
      </c>
      <c r="C70" s="3">
        <v>0.67152721902871271</v>
      </c>
    </row>
    <row r="71" spans="1:3" x14ac:dyDescent="0.25">
      <c r="A71" s="8"/>
      <c r="B71" s="3">
        <v>0.51128646482458528</v>
      </c>
      <c r="C71" s="3">
        <v>0.64025782484063198</v>
      </c>
    </row>
    <row r="72" spans="1:3" x14ac:dyDescent="0.25">
      <c r="A72" s="8"/>
      <c r="B72" s="3">
        <v>0.52422022701005111</v>
      </c>
      <c r="C72" s="3">
        <v>0.66890582413030975</v>
      </c>
    </row>
    <row r="73" spans="1:3" x14ac:dyDescent="0.25">
      <c r="A73" s="8"/>
      <c r="B73" s="3">
        <v>0.58815342579826468</v>
      </c>
      <c r="C73" s="3">
        <v>0.69085218156590567</v>
      </c>
    </row>
    <row r="74" spans="1:3" x14ac:dyDescent="0.25">
      <c r="A74" s="8">
        <v>2024</v>
      </c>
      <c r="B74" s="3">
        <v>0.65904829410764798</v>
      </c>
      <c r="C74" s="3">
        <v>0.74676850895044478</v>
      </c>
    </row>
    <row r="75" spans="1:3" x14ac:dyDescent="0.25">
      <c r="A75" s="8"/>
      <c r="B75" s="3">
        <v>0.69168335940117209</v>
      </c>
      <c r="C75" s="3">
        <v>0.74335717982890104</v>
      </c>
    </row>
    <row r="76" spans="1:3" x14ac:dyDescent="0.25">
      <c r="A76" s="8"/>
      <c r="B76" s="3">
        <v>0.72231014737340304</v>
      </c>
      <c r="C76" s="3">
        <v>0.79700363018320919</v>
      </c>
    </row>
    <row r="77" spans="1:3" x14ac:dyDescent="0.25">
      <c r="A77" s="8"/>
      <c r="B77" s="9">
        <v>0.72853827662579884</v>
      </c>
      <c r="C77" s="8">
        <v>0.83782390519954641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Charts</vt:lpstr>
      </vt:variant>
      <vt:variant>
        <vt:i4>13</vt:i4>
      </vt:variant>
    </vt:vector>
  </HeadingPairs>
  <TitlesOfParts>
    <vt:vector size="32" baseType="lpstr">
      <vt:lpstr>Chart1Data</vt:lpstr>
      <vt:lpstr>Chart2aData</vt:lpstr>
      <vt:lpstr>Chart2bData</vt:lpstr>
      <vt:lpstr>Chart3Data</vt:lpstr>
      <vt:lpstr>Chart4Data</vt:lpstr>
      <vt:lpstr>Chart5Data</vt:lpstr>
      <vt:lpstr>Chart6aData</vt:lpstr>
      <vt:lpstr>Chart6bData</vt:lpstr>
      <vt:lpstr>Chart7Data</vt:lpstr>
      <vt:lpstr>Chart8aData</vt:lpstr>
      <vt:lpstr>Chart8bData</vt:lpstr>
      <vt:lpstr>Chart9Data</vt:lpstr>
      <vt:lpstr>Chart10aData</vt:lpstr>
      <vt:lpstr>Chart10bData</vt:lpstr>
      <vt:lpstr>Chart11aData</vt:lpstr>
      <vt:lpstr>Chart11bData</vt:lpstr>
      <vt:lpstr>Chart12aData</vt:lpstr>
      <vt:lpstr>Chart12bData</vt:lpstr>
      <vt:lpstr>Chart13Data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2025-03-27T13:34:39Z</dcterms:created>
  <dcterms:modified xsi:type="dcterms:W3CDTF">2025-03-27T13:34:58Z</dcterms:modified>
  <cp:category/>
  <cp:contentStatus/>
</cp:coreProperties>
</file>